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拟录取及候补名单" sheetId="1" r:id="rId1"/>
  </sheets>
  <definedNames/>
  <calcPr fullCalcOnLoad="1"/>
</workbook>
</file>

<file path=xl/sharedStrings.xml><?xml version="1.0" encoding="utf-8"?>
<sst xmlns="http://schemas.openxmlformats.org/spreadsheetml/2006/main" count="628" uniqueCount="160">
  <si>
    <t>第九届行知实验班拟录取及候补人员名单</t>
  </si>
  <si>
    <t>序号</t>
  </si>
  <si>
    <t>学科序</t>
  </si>
  <si>
    <t>姓名</t>
  </si>
  <si>
    <t>学号</t>
  </si>
  <si>
    <t>性别</t>
  </si>
  <si>
    <t>院系</t>
  </si>
  <si>
    <t>专业</t>
  </si>
  <si>
    <t>报考学科</t>
  </si>
  <si>
    <t>笔试</t>
  </si>
  <si>
    <t>面试</t>
  </si>
  <si>
    <t>总分</t>
  </si>
  <si>
    <t>备注</t>
  </si>
  <si>
    <t>马璐瑶</t>
  </si>
  <si>
    <t>1670921007</t>
  </si>
  <si>
    <t>女</t>
  </si>
  <si>
    <t>教科院</t>
  </si>
  <si>
    <t>小学教育</t>
  </si>
  <si>
    <t>小学语文</t>
  </si>
  <si>
    <t>录取</t>
  </si>
  <si>
    <t>贺子奇</t>
  </si>
  <si>
    <t>1650110010</t>
  </si>
  <si>
    <t>文学院</t>
  </si>
  <si>
    <t>汉语言文学</t>
  </si>
  <si>
    <t>薛圣凌</t>
  </si>
  <si>
    <t>1650900108</t>
  </si>
  <si>
    <t>黎思怡</t>
  </si>
  <si>
    <t>邹聪聪</t>
  </si>
  <si>
    <t>刘莹</t>
  </si>
  <si>
    <t>陈逸潇</t>
  </si>
  <si>
    <t>朱小恒</t>
  </si>
  <si>
    <t>吴茼</t>
  </si>
  <si>
    <t>教育学</t>
  </si>
  <si>
    <t>龚钰琦</t>
  </si>
  <si>
    <t>段雪晴</t>
  </si>
  <si>
    <t>黄鑫</t>
  </si>
  <si>
    <t>王倩</t>
  </si>
  <si>
    <t>肖本志</t>
  </si>
  <si>
    <t>男</t>
  </si>
  <si>
    <t>陶雨薇</t>
  </si>
  <si>
    <t>邓颖</t>
  </si>
  <si>
    <t>胡泾韵</t>
  </si>
  <si>
    <t>袁立红</t>
  </si>
  <si>
    <t>涂雨虹</t>
  </si>
  <si>
    <t>中学语文</t>
  </si>
  <si>
    <t>刘荣</t>
  </si>
  <si>
    <t>周亚琴</t>
  </si>
  <si>
    <t>杨浩</t>
  </si>
  <si>
    <t>体育学院</t>
  </si>
  <si>
    <t>体育教育</t>
  </si>
  <si>
    <t>体育</t>
  </si>
  <si>
    <t>董镇</t>
  </si>
  <si>
    <t>杨鸿嫣</t>
  </si>
  <si>
    <t>缪庆林</t>
  </si>
  <si>
    <t>王子熙</t>
  </si>
  <si>
    <t>外国语学院</t>
  </si>
  <si>
    <t>英语</t>
  </si>
  <si>
    <t>舒瑜</t>
  </si>
  <si>
    <t>商务英语</t>
  </si>
  <si>
    <t>俞晓芸</t>
  </si>
  <si>
    <t>沈彦鑫</t>
  </si>
  <si>
    <t>沙玉麟</t>
  </si>
  <si>
    <t>陈晓涓</t>
  </si>
  <si>
    <t>张艳霞</t>
  </si>
  <si>
    <t>马克思主义学院</t>
  </si>
  <si>
    <t>思政</t>
  </si>
  <si>
    <t>政治</t>
  </si>
  <si>
    <t>罗正兴</t>
  </si>
  <si>
    <t>刘莉</t>
  </si>
  <si>
    <t>徐梓烨</t>
  </si>
  <si>
    <t>艺术学院</t>
  </si>
  <si>
    <t>音乐学</t>
  </si>
  <si>
    <t>音乐</t>
  </si>
  <si>
    <t>余珊</t>
  </si>
  <si>
    <t>音乐表演</t>
  </si>
  <si>
    <t>李文涵</t>
  </si>
  <si>
    <t>辛娜</t>
  </si>
  <si>
    <t>杨北方</t>
  </si>
  <si>
    <t>美术学</t>
  </si>
  <si>
    <t>美术</t>
  </si>
  <si>
    <t>王心缘</t>
  </si>
  <si>
    <t>贾胤胤</t>
  </si>
  <si>
    <t>戚随莉</t>
  </si>
  <si>
    <t>视觉传达</t>
  </si>
  <si>
    <t>周梦颖</t>
  </si>
  <si>
    <t>数经院</t>
  </si>
  <si>
    <t>数学与应用数学</t>
  </si>
  <si>
    <t>中学数学</t>
  </si>
  <si>
    <t>彭晓倩</t>
  </si>
  <si>
    <t>刘颖琪</t>
  </si>
  <si>
    <t>白黎露</t>
  </si>
  <si>
    <t>张训</t>
  </si>
  <si>
    <t>汪梦颖</t>
  </si>
  <si>
    <t>小学数学</t>
  </si>
  <si>
    <t>王新慧</t>
  </si>
  <si>
    <t>罗京</t>
  </si>
  <si>
    <t>谭姣姣</t>
  </si>
  <si>
    <t>李双凤</t>
  </si>
  <si>
    <t>胡青青</t>
  </si>
  <si>
    <t>王颖</t>
  </si>
  <si>
    <t>吴子纯</t>
  </si>
  <si>
    <t>梁思</t>
  </si>
  <si>
    <t>周诗音</t>
  </si>
  <si>
    <t>郭雨露</t>
  </si>
  <si>
    <t>张家瑞</t>
  </si>
  <si>
    <t>杨慧</t>
  </si>
  <si>
    <t>黄辛格</t>
  </si>
  <si>
    <t>计算机学院</t>
  </si>
  <si>
    <t>教育技术学</t>
  </si>
  <si>
    <t>宋小河</t>
  </si>
  <si>
    <t>李健鸣</t>
  </si>
  <si>
    <t>莫知欢</t>
  </si>
  <si>
    <t>物机院</t>
  </si>
  <si>
    <t>物理学</t>
  </si>
  <si>
    <t>物理</t>
  </si>
  <si>
    <t>庞被占</t>
  </si>
  <si>
    <t>夏坤</t>
  </si>
  <si>
    <t>杨鑫</t>
  </si>
  <si>
    <t>林川岚</t>
  </si>
  <si>
    <t>王芳慧</t>
  </si>
  <si>
    <t>吴发春</t>
  </si>
  <si>
    <t>汤倩倩</t>
  </si>
  <si>
    <t>化生院</t>
  </si>
  <si>
    <t>生物科学</t>
  </si>
  <si>
    <t>科学</t>
  </si>
  <si>
    <t>陈婷婷</t>
  </si>
  <si>
    <t>方涵</t>
  </si>
  <si>
    <t>柏利蓉</t>
  </si>
  <si>
    <t>化学教育</t>
  </si>
  <si>
    <t>尤蜜</t>
  </si>
  <si>
    <t>熊一英</t>
  </si>
  <si>
    <t>胡秋悦</t>
  </si>
  <si>
    <t>生物/科学</t>
  </si>
  <si>
    <t>余海欣</t>
  </si>
  <si>
    <t>曹思</t>
  </si>
  <si>
    <t>王芹</t>
  </si>
  <si>
    <t>化学/科学</t>
  </si>
  <si>
    <t>邢秀文</t>
  </si>
  <si>
    <t>张琦</t>
  </si>
  <si>
    <t>樊佩</t>
  </si>
  <si>
    <t>候补</t>
  </si>
  <si>
    <t>陆文娟</t>
  </si>
  <si>
    <t>余咪咪</t>
  </si>
  <si>
    <t>季晏如</t>
  </si>
  <si>
    <t>张渺</t>
  </si>
  <si>
    <t>姚诗佳</t>
  </si>
  <si>
    <t>陶莉</t>
  </si>
  <si>
    <t>牟联依</t>
  </si>
  <si>
    <t>王雯娅</t>
  </si>
  <si>
    <t>张凯怡</t>
  </si>
  <si>
    <t>王迎香</t>
  </si>
  <si>
    <t>夏芬</t>
  </si>
  <si>
    <t>鲁琬琳</t>
  </si>
  <si>
    <t>刘阳</t>
  </si>
  <si>
    <t>贺诗琴</t>
  </si>
  <si>
    <t>韩晓敏</t>
  </si>
  <si>
    <t>刘建</t>
  </si>
  <si>
    <t>詹秀智</t>
  </si>
  <si>
    <t>黄若晴</t>
  </si>
  <si>
    <t>杨玉丽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</si>
</sst>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1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2"/>
      <color indexed="12"/>
      <name val="宋体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8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7" fillId="9" borderId="0" applyNumberFormat="0" applyBorder="0" applyAlignment="0" applyProtection="0"/>
    <xf numFmtId="0" fontId="31" fillId="0" borderId="5" applyNumberFormat="0" applyFill="0" applyAlignment="0" applyProtection="0"/>
    <xf numFmtId="0" fontId="27" fillId="10" borderId="0" applyNumberFormat="0" applyBorder="0" applyAlignment="0" applyProtection="0"/>
    <xf numFmtId="0" fontId="37" fillId="11" borderId="6" applyNumberFormat="0" applyAlignment="0" applyProtection="0"/>
    <xf numFmtId="0" fontId="4" fillId="0" borderId="0">
      <alignment vertical="center"/>
      <protection/>
    </xf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" fillId="0" borderId="0">
      <alignment vertical="center"/>
      <protection/>
    </xf>
    <xf numFmtId="0" fontId="43" fillId="15" borderId="0" applyNumberFormat="0" applyBorder="0" applyAlignment="0" applyProtection="0"/>
    <xf numFmtId="0" fontId="0" fillId="0" borderId="0">
      <alignment vertical="center"/>
      <protection/>
    </xf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4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0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0" borderId="0">
      <alignment vertical="center"/>
      <protection/>
    </xf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76" fontId="46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75" applyFont="1" applyBorder="1" applyAlignment="1">
      <alignment horizontal="center" vertical="center" wrapText="1"/>
      <protection/>
    </xf>
    <xf numFmtId="0" fontId="45" fillId="0" borderId="10" xfId="75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76" fontId="45" fillId="0" borderId="10" xfId="75" applyNumberFormat="1" applyFont="1" applyBorder="1" applyAlignment="1">
      <alignment horizontal="center" vertical="center" wrapText="1"/>
      <protection/>
    </xf>
    <xf numFmtId="176" fontId="5" fillId="0" borderId="10" xfId="0" applyNumberFormat="1" applyFont="1" applyBorder="1" applyAlignment="1">
      <alignment horizontal="center" vertical="center"/>
    </xf>
    <xf numFmtId="176" fontId="0" fillId="0" borderId="10" xfId="83" applyNumberFormat="1" applyFont="1" applyFill="1" applyBorder="1" applyAlignment="1">
      <alignment horizontal="center" vertical="center"/>
      <protection/>
    </xf>
    <xf numFmtId="0" fontId="49" fillId="0" borderId="10" xfId="77" applyFont="1" applyBorder="1" applyAlignment="1">
      <alignment horizontal="center" vertical="center" wrapText="1"/>
      <protection/>
    </xf>
    <xf numFmtId="176" fontId="0" fillId="0" borderId="10" xfId="83" applyNumberFormat="1" applyFont="1" applyBorder="1" applyAlignment="1">
      <alignment horizontal="center" vertical="center"/>
      <protection/>
    </xf>
    <xf numFmtId="176" fontId="5" fillId="0" borderId="12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176" fontId="0" fillId="0" borderId="12" xfId="83" applyNumberFormat="1" applyFont="1" applyFill="1" applyBorder="1" applyAlignment="1">
      <alignment horizontal="center" vertical="center"/>
      <protection/>
    </xf>
    <xf numFmtId="176" fontId="0" fillId="0" borderId="12" xfId="83" applyNumberFormat="1" applyFont="1" applyBorder="1" applyAlignment="1">
      <alignment horizontal="center" vertical="center"/>
      <protection/>
    </xf>
    <xf numFmtId="176" fontId="0" fillId="0" borderId="10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</cellXfs>
  <cellStyles count="81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19 2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 19 3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常规 15 4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10 4" xfId="68"/>
    <cellStyle name="常规 11 4" xfId="69"/>
    <cellStyle name="常规 20" xfId="70"/>
    <cellStyle name="常规 12 4" xfId="71"/>
    <cellStyle name="常规 13 4" xfId="72"/>
    <cellStyle name="常规 14 4" xfId="73"/>
    <cellStyle name="常规 17" xfId="74"/>
    <cellStyle name="常规 18" xfId="75"/>
    <cellStyle name="常规 18 2" xfId="76"/>
    <cellStyle name="常规 19" xfId="77"/>
    <cellStyle name="常规 2" xfId="78"/>
    <cellStyle name="常规 2 7" xfId="79"/>
    <cellStyle name="常规 25" xfId="80"/>
    <cellStyle name="常规 30" xfId="81"/>
    <cellStyle name="常规 27" xfId="82"/>
    <cellStyle name="常规 3" xfId="83"/>
    <cellStyle name="常规 34" xfId="84"/>
    <cellStyle name="常规 36" xfId="85"/>
    <cellStyle name="常规 41" xfId="86"/>
    <cellStyle name="常规 37" xfId="87"/>
    <cellStyle name="常规 42" xfId="88"/>
    <cellStyle name="常规 38" xfId="89"/>
    <cellStyle name="常规 4 5" xfId="90"/>
    <cellStyle name="常规 40" xfId="91"/>
    <cellStyle name="常规 7 4" xfId="92"/>
    <cellStyle name="常规 8 4" xfId="93"/>
    <cellStyle name="常规 9 4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workbookViewId="0" topLeftCell="A1">
      <selection activeCell="J4" sqref="J4"/>
    </sheetView>
  </sheetViews>
  <sheetFormatPr defaultColWidth="8.75390625" defaultRowHeight="33" customHeight="1"/>
  <cols>
    <col min="1" max="1" width="6.75390625" style="2" customWidth="1"/>
    <col min="2" max="2" width="7.25390625" style="2" customWidth="1"/>
    <col min="3" max="3" width="7.75390625" style="2" customWidth="1"/>
    <col min="4" max="4" width="11.875" style="2" customWidth="1"/>
    <col min="5" max="5" width="6.50390625" style="2" customWidth="1"/>
    <col min="6" max="6" width="10.875" style="2" customWidth="1"/>
    <col min="7" max="7" width="11.00390625" style="2" customWidth="1"/>
    <col min="8" max="8" width="10.125" style="2" customWidth="1"/>
    <col min="9" max="11" width="8.75390625" style="3" customWidth="1"/>
    <col min="12" max="16384" width="8.75390625" style="2" customWidth="1"/>
  </cols>
  <sheetData>
    <row r="1" spans="1:12" s="1" customFormat="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3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2" t="s">
        <v>9</v>
      </c>
      <c r="J2" s="12" t="s">
        <v>10</v>
      </c>
      <c r="K2" s="12" t="s">
        <v>11</v>
      </c>
      <c r="L2" s="7" t="s">
        <v>12</v>
      </c>
    </row>
    <row r="3" spans="1:12" ht="33" customHeight="1">
      <c r="A3" s="8">
        <v>1</v>
      </c>
      <c r="B3" s="9">
        <v>1</v>
      </c>
      <c r="C3" s="10" t="s">
        <v>13</v>
      </c>
      <c r="D3" s="11" t="s">
        <v>14</v>
      </c>
      <c r="E3" s="10" t="s">
        <v>15</v>
      </c>
      <c r="F3" s="10" t="s">
        <v>16</v>
      </c>
      <c r="G3" s="10" t="s">
        <v>17</v>
      </c>
      <c r="H3" s="10" t="s">
        <v>18</v>
      </c>
      <c r="I3" s="13">
        <v>82.5</v>
      </c>
      <c r="J3" s="13">
        <v>89</v>
      </c>
      <c r="K3" s="14">
        <f aca="true" t="shared" si="0" ref="K3:K23">I3*0.4+J3*0.6</f>
        <v>86.4</v>
      </c>
      <c r="L3" s="15" t="s">
        <v>19</v>
      </c>
    </row>
    <row r="4" spans="1:12" ht="33" customHeight="1">
      <c r="A4" s="8">
        <v>2</v>
      </c>
      <c r="B4" s="9">
        <v>2</v>
      </c>
      <c r="C4" s="10" t="s">
        <v>20</v>
      </c>
      <c r="D4" s="11" t="s">
        <v>21</v>
      </c>
      <c r="E4" s="10" t="s">
        <v>15</v>
      </c>
      <c r="F4" s="10" t="s">
        <v>22</v>
      </c>
      <c r="G4" s="10" t="s">
        <v>23</v>
      </c>
      <c r="H4" s="10" t="s">
        <v>18</v>
      </c>
      <c r="I4" s="13">
        <v>70.5</v>
      </c>
      <c r="J4" s="13">
        <v>95</v>
      </c>
      <c r="K4" s="14">
        <f t="shared" si="0"/>
        <v>85.2</v>
      </c>
      <c r="L4" s="15" t="s">
        <v>19</v>
      </c>
    </row>
    <row r="5" spans="1:12" ht="33" customHeight="1">
      <c r="A5" s="8">
        <v>3</v>
      </c>
      <c r="B5" s="9">
        <v>3</v>
      </c>
      <c r="C5" s="10" t="s">
        <v>24</v>
      </c>
      <c r="D5" s="11" t="s">
        <v>25</v>
      </c>
      <c r="E5" s="10" t="s">
        <v>15</v>
      </c>
      <c r="F5" s="10" t="s">
        <v>16</v>
      </c>
      <c r="G5" s="10" t="s">
        <v>17</v>
      </c>
      <c r="H5" s="10" t="s">
        <v>18</v>
      </c>
      <c r="I5" s="13">
        <v>72</v>
      </c>
      <c r="J5" s="13">
        <v>92</v>
      </c>
      <c r="K5" s="14">
        <f t="shared" si="0"/>
        <v>84</v>
      </c>
      <c r="L5" s="15" t="s">
        <v>19</v>
      </c>
    </row>
    <row r="6" spans="1:12" ht="33" customHeight="1">
      <c r="A6" s="8">
        <v>4</v>
      </c>
      <c r="B6" s="9">
        <v>4</v>
      </c>
      <c r="C6" s="10" t="s">
        <v>26</v>
      </c>
      <c r="D6" s="11">
        <v>1670921023</v>
      </c>
      <c r="E6" s="10" t="s">
        <v>15</v>
      </c>
      <c r="F6" s="10" t="s">
        <v>16</v>
      </c>
      <c r="G6" s="10" t="s">
        <v>17</v>
      </c>
      <c r="H6" s="10" t="s">
        <v>18</v>
      </c>
      <c r="I6" s="13">
        <v>75</v>
      </c>
      <c r="J6" s="13">
        <v>90</v>
      </c>
      <c r="K6" s="14">
        <f t="shared" si="0"/>
        <v>84</v>
      </c>
      <c r="L6" s="15" t="s">
        <v>19</v>
      </c>
    </row>
    <row r="7" spans="1:12" ht="33" customHeight="1">
      <c r="A7" s="8">
        <v>5</v>
      </c>
      <c r="B7" s="9">
        <v>5</v>
      </c>
      <c r="C7" s="10" t="s">
        <v>27</v>
      </c>
      <c r="D7" s="11">
        <v>1650900010</v>
      </c>
      <c r="E7" s="10" t="s">
        <v>15</v>
      </c>
      <c r="F7" s="10" t="s">
        <v>16</v>
      </c>
      <c r="G7" s="10" t="s">
        <v>17</v>
      </c>
      <c r="H7" s="10" t="s">
        <v>18</v>
      </c>
      <c r="I7" s="13">
        <v>63.5</v>
      </c>
      <c r="J7" s="13">
        <v>97</v>
      </c>
      <c r="K7" s="14">
        <f t="shared" si="0"/>
        <v>83.6</v>
      </c>
      <c r="L7" s="15" t="s">
        <v>19</v>
      </c>
    </row>
    <row r="8" spans="1:12" ht="33" customHeight="1">
      <c r="A8" s="8">
        <v>6</v>
      </c>
      <c r="B8" s="9">
        <v>6</v>
      </c>
      <c r="C8" s="10" t="s">
        <v>28</v>
      </c>
      <c r="D8" s="11">
        <v>1650900080</v>
      </c>
      <c r="E8" s="10" t="s">
        <v>15</v>
      </c>
      <c r="F8" s="10" t="s">
        <v>16</v>
      </c>
      <c r="G8" s="10" t="s">
        <v>17</v>
      </c>
      <c r="H8" s="10" t="s">
        <v>18</v>
      </c>
      <c r="I8" s="13">
        <v>67.5</v>
      </c>
      <c r="J8" s="13">
        <v>94</v>
      </c>
      <c r="K8" s="14">
        <f t="shared" si="0"/>
        <v>83.4</v>
      </c>
      <c r="L8" s="15" t="s">
        <v>19</v>
      </c>
    </row>
    <row r="9" spans="1:12" ht="33" customHeight="1">
      <c r="A9" s="8">
        <v>7</v>
      </c>
      <c r="B9" s="9">
        <v>7</v>
      </c>
      <c r="C9" s="10" t="s">
        <v>29</v>
      </c>
      <c r="D9" s="11">
        <v>1650900109</v>
      </c>
      <c r="E9" s="10" t="s">
        <v>15</v>
      </c>
      <c r="F9" s="10" t="s">
        <v>16</v>
      </c>
      <c r="G9" s="10" t="s">
        <v>17</v>
      </c>
      <c r="H9" s="10" t="s">
        <v>18</v>
      </c>
      <c r="I9" s="13">
        <v>64</v>
      </c>
      <c r="J9" s="13">
        <v>96</v>
      </c>
      <c r="K9" s="14">
        <f t="shared" si="0"/>
        <v>83.19999999999999</v>
      </c>
      <c r="L9" s="15" t="s">
        <v>19</v>
      </c>
    </row>
    <row r="10" spans="1:12" ht="33" customHeight="1">
      <c r="A10" s="8">
        <v>8</v>
      </c>
      <c r="B10" s="9">
        <v>8</v>
      </c>
      <c r="C10" s="10" t="s">
        <v>30</v>
      </c>
      <c r="D10" s="11">
        <v>1650900110</v>
      </c>
      <c r="E10" s="10" t="s">
        <v>15</v>
      </c>
      <c r="F10" s="10" t="s">
        <v>16</v>
      </c>
      <c r="G10" s="10" t="s">
        <v>17</v>
      </c>
      <c r="H10" s="10" t="s">
        <v>18</v>
      </c>
      <c r="I10" s="13">
        <v>64</v>
      </c>
      <c r="J10" s="13">
        <v>95</v>
      </c>
      <c r="K10" s="14">
        <f t="shared" si="0"/>
        <v>82.6</v>
      </c>
      <c r="L10" s="15" t="s">
        <v>19</v>
      </c>
    </row>
    <row r="11" spans="1:12" ht="33" customHeight="1">
      <c r="A11" s="8">
        <v>9</v>
      </c>
      <c r="B11" s="9">
        <v>9</v>
      </c>
      <c r="C11" s="10" t="s">
        <v>31</v>
      </c>
      <c r="D11" s="11">
        <v>1650900049</v>
      </c>
      <c r="E11" s="10" t="s">
        <v>15</v>
      </c>
      <c r="F11" s="10" t="s">
        <v>16</v>
      </c>
      <c r="G11" s="10" t="s">
        <v>32</v>
      </c>
      <c r="H11" s="10" t="s">
        <v>18</v>
      </c>
      <c r="I11" s="13">
        <v>62</v>
      </c>
      <c r="J11" s="13">
        <v>96</v>
      </c>
      <c r="K11" s="14">
        <f t="shared" si="0"/>
        <v>82.39999999999999</v>
      </c>
      <c r="L11" s="15" t="s">
        <v>19</v>
      </c>
    </row>
    <row r="12" spans="1:12" ht="33" customHeight="1">
      <c r="A12" s="8">
        <v>10</v>
      </c>
      <c r="B12" s="9">
        <v>10</v>
      </c>
      <c r="C12" s="10" t="s">
        <v>33</v>
      </c>
      <c r="D12" s="11">
        <v>1650110026</v>
      </c>
      <c r="E12" s="10" t="s">
        <v>15</v>
      </c>
      <c r="F12" s="10" t="s">
        <v>22</v>
      </c>
      <c r="G12" s="10" t="s">
        <v>23</v>
      </c>
      <c r="H12" s="10" t="s">
        <v>18</v>
      </c>
      <c r="I12" s="13">
        <v>63</v>
      </c>
      <c r="J12" s="13">
        <v>95</v>
      </c>
      <c r="K12" s="14">
        <f t="shared" si="0"/>
        <v>82.2</v>
      </c>
      <c r="L12" s="15" t="s">
        <v>19</v>
      </c>
    </row>
    <row r="13" spans="1:12" ht="33" customHeight="1">
      <c r="A13" s="8">
        <v>11</v>
      </c>
      <c r="B13" s="9">
        <v>11</v>
      </c>
      <c r="C13" s="10" t="s">
        <v>34</v>
      </c>
      <c r="D13" s="11">
        <v>1650110068</v>
      </c>
      <c r="E13" s="10" t="s">
        <v>15</v>
      </c>
      <c r="F13" s="10" t="s">
        <v>22</v>
      </c>
      <c r="G13" s="10" t="s">
        <v>23</v>
      </c>
      <c r="H13" s="10" t="s">
        <v>18</v>
      </c>
      <c r="I13" s="13">
        <v>63</v>
      </c>
      <c r="J13" s="13">
        <v>94</v>
      </c>
      <c r="K13" s="14">
        <f t="shared" si="0"/>
        <v>81.6</v>
      </c>
      <c r="L13" s="15" t="s">
        <v>19</v>
      </c>
    </row>
    <row r="14" spans="1:12" ht="33" customHeight="1">
      <c r="A14" s="8">
        <v>12</v>
      </c>
      <c r="B14" s="9">
        <v>12</v>
      </c>
      <c r="C14" s="10" t="s">
        <v>35</v>
      </c>
      <c r="D14" s="11">
        <v>1650900084</v>
      </c>
      <c r="E14" s="10" t="s">
        <v>15</v>
      </c>
      <c r="F14" s="10" t="s">
        <v>16</v>
      </c>
      <c r="G14" s="10" t="s">
        <v>17</v>
      </c>
      <c r="H14" s="10" t="s">
        <v>18</v>
      </c>
      <c r="I14" s="13">
        <v>59.5</v>
      </c>
      <c r="J14" s="13">
        <v>96</v>
      </c>
      <c r="K14" s="14">
        <f t="shared" si="0"/>
        <v>81.39999999999999</v>
      </c>
      <c r="L14" s="15" t="s">
        <v>19</v>
      </c>
    </row>
    <row r="15" spans="1:12" ht="33" customHeight="1">
      <c r="A15" s="8">
        <v>13</v>
      </c>
      <c r="B15" s="9">
        <v>13</v>
      </c>
      <c r="C15" s="10" t="s">
        <v>36</v>
      </c>
      <c r="D15" s="11">
        <v>1650900118</v>
      </c>
      <c r="E15" s="10" t="s">
        <v>15</v>
      </c>
      <c r="F15" s="10" t="s">
        <v>16</v>
      </c>
      <c r="G15" s="10" t="s">
        <v>17</v>
      </c>
      <c r="H15" s="10" t="s">
        <v>18</v>
      </c>
      <c r="I15" s="13">
        <v>64.5</v>
      </c>
      <c r="J15" s="13">
        <v>92</v>
      </c>
      <c r="K15" s="14">
        <f t="shared" si="0"/>
        <v>81</v>
      </c>
      <c r="L15" s="15" t="s">
        <v>19</v>
      </c>
    </row>
    <row r="16" spans="1:12" ht="33" customHeight="1">
      <c r="A16" s="8">
        <v>14</v>
      </c>
      <c r="B16" s="9">
        <v>14</v>
      </c>
      <c r="C16" s="10" t="s">
        <v>37</v>
      </c>
      <c r="D16" s="11">
        <v>1650110110</v>
      </c>
      <c r="E16" s="10" t="s">
        <v>38</v>
      </c>
      <c r="F16" s="10" t="s">
        <v>22</v>
      </c>
      <c r="G16" s="10" t="s">
        <v>23</v>
      </c>
      <c r="H16" s="10" t="s">
        <v>18</v>
      </c>
      <c r="I16" s="13">
        <v>57</v>
      </c>
      <c r="J16" s="13">
        <v>96</v>
      </c>
      <c r="K16" s="14">
        <f t="shared" si="0"/>
        <v>80.39999999999999</v>
      </c>
      <c r="L16" s="15" t="s">
        <v>19</v>
      </c>
    </row>
    <row r="17" spans="1:12" ht="33" customHeight="1">
      <c r="A17" s="8">
        <v>15</v>
      </c>
      <c r="B17" s="9">
        <v>15</v>
      </c>
      <c r="C17" s="10" t="s">
        <v>39</v>
      </c>
      <c r="D17" s="11">
        <v>1670921038</v>
      </c>
      <c r="E17" s="10" t="s">
        <v>15</v>
      </c>
      <c r="F17" s="10" t="s">
        <v>16</v>
      </c>
      <c r="G17" s="10" t="s">
        <v>17</v>
      </c>
      <c r="H17" s="10" t="s">
        <v>18</v>
      </c>
      <c r="I17" s="13">
        <v>65</v>
      </c>
      <c r="J17" s="13">
        <v>90</v>
      </c>
      <c r="K17" s="14">
        <f t="shared" si="0"/>
        <v>80</v>
      </c>
      <c r="L17" s="15" t="s">
        <v>19</v>
      </c>
    </row>
    <row r="18" spans="1:12" ht="33" customHeight="1">
      <c r="A18" s="8">
        <v>16</v>
      </c>
      <c r="B18" s="9">
        <v>16</v>
      </c>
      <c r="C18" s="10" t="s">
        <v>40</v>
      </c>
      <c r="D18" s="11">
        <v>1670921033</v>
      </c>
      <c r="E18" s="10" t="s">
        <v>15</v>
      </c>
      <c r="F18" s="10" t="s">
        <v>16</v>
      </c>
      <c r="G18" s="10" t="s">
        <v>17</v>
      </c>
      <c r="H18" s="10" t="s">
        <v>18</v>
      </c>
      <c r="I18" s="13">
        <v>70</v>
      </c>
      <c r="J18" s="13">
        <v>86</v>
      </c>
      <c r="K18" s="14">
        <f t="shared" si="0"/>
        <v>79.6</v>
      </c>
      <c r="L18" s="15" t="s">
        <v>19</v>
      </c>
    </row>
    <row r="19" spans="1:12" ht="33" customHeight="1">
      <c r="A19" s="8">
        <v>17</v>
      </c>
      <c r="B19" s="9">
        <v>17</v>
      </c>
      <c r="C19" s="10" t="s">
        <v>41</v>
      </c>
      <c r="D19" s="11">
        <v>1650110064</v>
      </c>
      <c r="E19" s="10" t="s">
        <v>15</v>
      </c>
      <c r="F19" s="10" t="s">
        <v>22</v>
      </c>
      <c r="G19" s="10" t="s">
        <v>23</v>
      </c>
      <c r="H19" s="10" t="s">
        <v>18</v>
      </c>
      <c r="I19" s="13">
        <v>66.5</v>
      </c>
      <c r="J19" s="13">
        <v>88</v>
      </c>
      <c r="K19" s="14">
        <f t="shared" si="0"/>
        <v>79.4</v>
      </c>
      <c r="L19" s="15" t="s">
        <v>19</v>
      </c>
    </row>
    <row r="20" spans="1:12" ht="33" customHeight="1">
      <c r="A20" s="8">
        <v>18</v>
      </c>
      <c r="B20" s="9">
        <v>18</v>
      </c>
      <c r="C20" s="10" t="s">
        <v>42</v>
      </c>
      <c r="D20" s="11">
        <v>1670921022</v>
      </c>
      <c r="E20" s="10" t="s">
        <v>15</v>
      </c>
      <c r="F20" s="10" t="s">
        <v>16</v>
      </c>
      <c r="G20" s="10" t="s">
        <v>17</v>
      </c>
      <c r="H20" s="10" t="s">
        <v>18</v>
      </c>
      <c r="I20" s="13">
        <v>60.5</v>
      </c>
      <c r="J20" s="13">
        <v>92</v>
      </c>
      <c r="K20" s="16">
        <f t="shared" si="0"/>
        <v>79.4</v>
      </c>
      <c r="L20" s="15" t="s">
        <v>19</v>
      </c>
    </row>
    <row r="21" spans="1:12" ht="33" customHeight="1">
      <c r="A21" s="8">
        <v>19</v>
      </c>
      <c r="B21" s="9">
        <v>1</v>
      </c>
      <c r="C21" s="10" t="s">
        <v>43</v>
      </c>
      <c r="D21" s="10">
        <v>1650110023</v>
      </c>
      <c r="E21" s="10" t="s">
        <v>15</v>
      </c>
      <c r="F21" s="10" t="s">
        <v>22</v>
      </c>
      <c r="G21" s="10" t="s">
        <v>23</v>
      </c>
      <c r="H21" s="10" t="s">
        <v>44</v>
      </c>
      <c r="I21" s="13">
        <v>65.5</v>
      </c>
      <c r="J21" s="13">
        <v>93</v>
      </c>
      <c r="K21" s="13">
        <f t="shared" si="0"/>
        <v>82</v>
      </c>
      <c r="L21" s="15" t="s">
        <v>19</v>
      </c>
    </row>
    <row r="22" spans="1:12" ht="33" customHeight="1">
      <c r="A22" s="8">
        <v>20</v>
      </c>
      <c r="B22" s="9">
        <v>2</v>
      </c>
      <c r="C22" s="10" t="s">
        <v>45</v>
      </c>
      <c r="D22" s="10">
        <v>1650110021</v>
      </c>
      <c r="E22" s="10" t="s">
        <v>15</v>
      </c>
      <c r="F22" s="10" t="s">
        <v>22</v>
      </c>
      <c r="G22" s="10" t="s">
        <v>23</v>
      </c>
      <c r="H22" s="10" t="s">
        <v>44</v>
      </c>
      <c r="I22" s="13">
        <v>67</v>
      </c>
      <c r="J22" s="13">
        <v>90</v>
      </c>
      <c r="K22" s="13">
        <f t="shared" si="0"/>
        <v>80.8</v>
      </c>
      <c r="L22" s="15" t="s">
        <v>19</v>
      </c>
    </row>
    <row r="23" spans="1:12" ht="33" customHeight="1">
      <c r="A23" s="8">
        <v>21</v>
      </c>
      <c r="B23" s="9">
        <v>3</v>
      </c>
      <c r="C23" s="10" t="s">
        <v>46</v>
      </c>
      <c r="D23" s="10">
        <v>1650900030</v>
      </c>
      <c r="E23" s="10" t="s">
        <v>15</v>
      </c>
      <c r="F23" s="10" t="s">
        <v>16</v>
      </c>
      <c r="G23" s="10" t="s">
        <v>32</v>
      </c>
      <c r="H23" s="10" t="s">
        <v>44</v>
      </c>
      <c r="I23" s="13">
        <v>59</v>
      </c>
      <c r="J23" s="13">
        <v>95</v>
      </c>
      <c r="K23" s="13">
        <f t="shared" si="0"/>
        <v>80.6</v>
      </c>
      <c r="L23" s="15" t="s">
        <v>19</v>
      </c>
    </row>
    <row r="24" spans="1:12" ht="33" customHeight="1">
      <c r="A24" s="8">
        <v>22</v>
      </c>
      <c r="B24" s="9">
        <v>1</v>
      </c>
      <c r="C24" s="10" t="s">
        <v>47</v>
      </c>
      <c r="D24" s="10">
        <v>1551210075</v>
      </c>
      <c r="E24" s="10" t="s">
        <v>38</v>
      </c>
      <c r="F24" s="10" t="s">
        <v>48</v>
      </c>
      <c r="G24" s="10" t="s">
        <v>49</v>
      </c>
      <c r="H24" s="10" t="s">
        <v>50</v>
      </c>
      <c r="I24" s="13">
        <v>53</v>
      </c>
      <c r="J24" s="13">
        <v>96</v>
      </c>
      <c r="K24" s="13">
        <f aca="true" t="shared" si="1" ref="K24:K33">I24*0.4+J24*0.6</f>
        <v>78.8</v>
      </c>
      <c r="L24" s="15" t="s">
        <v>19</v>
      </c>
    </row>
    <row r="25" spans="1:12" ht="33" customHeight="1">
      <c r="A25" s="8">
        <v>23</v>
      </c>
      <c r="B25" s="9">
        <v>2</v>
      </c>
      <c r="C25" s="10" t="s">
        <v>51</v>
      </c>
      <c r="D25" s="10">
        <v>1651210025</v>
      </c>
      <c r="E25" s="10" t="s">
        <v>38</v>
      </c>
      <c r="F25" s="10" t="s">
        <v>48</v>
      </c>
      <c r="G25" s="10" t="s">
        <v>49</v>
      </c>
      <c r="H25" s="10" t="s">
        <v>50</v>
      </c>
      <c r="I25" s="13">
        <v>55</v>
      </c>
      <c r="J25" s="13">
        <v>93</v>
      </c>
      <c r="K25" s="13">
        <f t="shared" si="1"/>
        <v>77.8</v>
      </c>
      <c r="L25" s="15" t="s">
        <v>19</v>
      </c>
    </row>
    <row r="26" spans="1:12" ht="33" customHeight="1">
      <c r="A26" s="8">
        <v>24</v>
      </c>
      <c r="B26" s="9">
        <v>3</v>
      </c>
      <c r="C26" s="10" t="s">
        <v>52</v>
      </c>
      <c r="D26" s="10">
        <v>1651210013</v>
      </c>
      <c r="E26" s="10" t="s">
        <v>15</v>
      </c>
      <c r="F26" s="10" t="s">
        <v>48</v>
      </c>
      <c r="G26" s="10" t="s">
        <v>49</v>
      </c>
      <c r="H26" s="10" t="s">
        <v>50</v>
      </c>
      <c r="I26" s="13">
        <v>56</v>
      </c>
      <c r="J26" s="13">
        <v>92</v>
      </c>
      <c r="K26" s="13">
        <f t="shared" si="1"/>
        <v>77.6</v>
      </c>
      <c r="L26" s="15" t="s">
        <v>19</v>
      </c>
    </row>
    <row r="27" spans="1:12" ht="33" customHeight="1">
      <c r="A27" s="8">
        <v>25</v>
      </c>
      <c r="B27" s="9">
        <v>4</v>
      </c>
      <c r="C27" s="10" t="s">
        <v>53</v>
      </c>
      <c r="D27" s="10">
        <v>1651210006</v>
      </c>
      <c r="E27" s="10" t="s">
        <v>15</v>
      </c>
      <c r="F27" s="10" t="s">
        <v>48</v>
      </c>
      <c r="G27" s="10" t="s">
        <v>49</v>
      </c>
      <c r="H27" s="10" t="s">
        <v>50</v>
      </c>
      <c r="I27" s="13">
        <v>57.5</v>
      </c>
      <c r="J27" s="13">
        <v>90</v>
      </c>
      <c r="K27" s="13">
        <f t="shared" si="1"/>
        <v>77</v>
      </c>
      <c r="L27" s="15" t="s">
        <v>19</v>
      </c>
    </row>
    <row r="28" spans="1:12" ht="33" customHeight="1">
      <c r="A28" s="8">
        <v>26</v>
      </c>
      <c r="B28" s="9">
        <v>1</v>
      </c>
      <c r="C28" s="10" t="s">
        <v>54</v>
      </c>
      <c r="D28" s="10">
        <v>1650210001</v>
      </c>
      <c r="E28" s="10" t="s">
        <v>15</v>
      </c>
      <c r="F28" s="10" t="s">
        <v>55</v>
      </c>
      <c r="G28" s="10" t="s">
        <v>56</v>
      </c>
      <c r="H28" s="10" t="s">
        <v>56</v>
      </c>
      <c r="I28" s="13">
        <v>95</v>
      </c>
      <c r="J28" s="13">
        <v>90</v>
      </c>
      <c r="K28" s="13">
        <f t="shared" si="1"/>
        <v>92</v>
      </c>
      <c r="L28" s="15" t="s">
        <v>19</v>
      </c>
    </row>
    <row r="29" spans="1:12" ht="33" customHeight="1">
      <c r="A29" s="8">
        <v>27</v>
      </c>
      <c r="B29" s="9">
        <v>2</v>
      </c>
      <c r="C29" s="10" t="s">
        <v>57</v>
      </c>
      <c r="D29" s="10">
        <v>1650230046</v>
      </c>
      <c r="E29" s="10" t="s">
        <v>15</v>
      </c>
      <c r="F29" s="10" t="s">
        <v>55</v>
      </c>
      <c r="G29" s="10" t="s">
        <v>58</v>
      </c>
      <c r="H29" s="10" t="s">
        <v>56</v>
      </c>
      <c r="I29" s="13">
        <v>80.6</v>
      </c>
      <c r="J29" s="13">
        <v>97</v>
      </c>
      <c r="K29" s="13">
        <f t="shared" si="1"/>
        <v>90.44</v>
      </c>
      <c r="L29" s="15" t="s">
        <v>19</v>
      </c>
    </row>
    <row r="30" spans="1:12" ht="33" customHeight="1">
      <c r="A30" s="8">
        <v>28</v>
      </c>
      <c r="B30" s="9">
        <v>3</v>
      </c>
      <c r="C30" s="10" t="s">
        <v>59</v>
      </c>
      <c r="D30" s="10">
        <v>1650210047</v>
      </c>
      <c r="E30" s="10" t="s">
        <v>15</v>
      </c>
      <c r="F30" s="10" t="s">
        <v>55</v>
      </c>
      <c r="G30" s="10" t="s">
        <v>56</v>
      </c>
      <c r="H30" s="10" t="s">
        <v>56</v>
      </c>
      <c r="I30" s="13">
        <v>89.8</v>
      </c>
      <c r="J30" s="13">
        <v>90</v>
      </c>
      <c r="K30" s="13">
        <f t="shared" si="1"/>
        <v>89.92</v>
      </c>
      <c r="L30" s="15" t="s">
        <v>19</v>
      </c>
    </row>
    <row r="31" spans="1:12" ht="33" customHeight="1">
      <c r="A31" s="8">
        <v>29</v>
      </c>
      <c r="B31" s="9">
        <v>4</v>
      </c>
      <c r="C31" s="10" t="s">
        <v>60</v>
      </c>
      <c r="D31" s="10">
        <v>1670213012</v>
      </c>
      <c r="E31" s="10" t="s">
        <v>15</v>
      </c>
      <c r="F31" s="10" t="s">
        <v>55</v>
      </c>
      <c r="G31" s="10" t="s">
        <v>56</v>
      </c>
      <c r="H31" s="10" t="s">
        <v>56</v>
      </c>
      <c r="I31" s="13">
        <v>90.8</v>
      </c>
      <c r="J31" s="13">
        <v>86</v>
      </c>
      <c r="K31" s="13">
        <f t="shared" si="1"/>
        <v>87.92</v>
      </c>
      <c r="L31" s="15" t="s">
        <v>19</v>
      </c>
    </row>
    <row r="32" spans="1:12" ht="33" customHeight="1">
      <c r="A32" s="8">
        <v>30</v>
      </c>
      <c r="B32" s="9">
        <v>5</v>
      </c>
      <c r="C32" s="10" t="s">
        <v>61</v>
      </c>
      <c r="D32" s="10">
        <v>1650210004</v>
      </c>
      <c r="E32" s="10" t="s">
        <v>15</v>
      </c>
      <c r="F32" s="10" t="s">
        <v>55</v>
      </c>
      <c r="G32" s="10" t="s">
        <v>56</v>
      </c>
      <c r="H32" s="10" t="s">
        <v>56</v>
      </c>
      <c r="I32" s="13">
        <v>76.6</v>
      </c>
      <c r="J32" s="13">
        <v>94</v>
      </c>
      <c r="K32" s="13">
        <f t="shared" si="1"/>
        <v>87.03999999999999</v>
      </c>
      <c r="L32" s="15" t="s">
        <v>19</v>
      </c>
    </row>
    <row r="33" spans="1:12" ht="33" customHeight="1">
      <c r="A33" s="8">
        <v>31</v>
      </c>
      <c r="B33" s="9">
        <v>6</v>
      </c>
      <c r="C33" s="10" t="s">
        <v>62</v>
      </c>
      <c r="D33" s="10">
        <v>1650210015</v>
      </c>
      <c r="E33" s="10" t="s">
        <v>15</v>
      </c>
      <c r="F33" s="10" t="s">
        <v>55</v>
      </c>
      <c r="G33" s="10" t="s">
        <v>56</v>
      </c>
      <c r="H33" s="10" t="s">
        <v>56</v>
      </c>
      <c r="I33" s="13">
        <v>78</v>
      </c>
      <c r="J33" s="13">
        <v>90</v>
      </c>
      <c r="K33" s="13">
        <f t="shared" si="1"/>
        <v>85.2</v>
      </c>
      <c r="L33" s="15" t="s">
        <v>19</v>
      </c>
    </row>
    <row r="34" spans="1:12" ht="33" customHeight="1">
      <c r="A34" s="8">
        <v>32</v>
      </c>
      <c r="B34" s="9">
        <v>1</v>
      </c>
      <c r="C34" s="10" t="s">
        <v>63</v>
      </c>
      <c r="D34" s="10">
        <v>1652010016</v>
      </c>
      <c r="E34" s="10" t="s">
        <v>15</v>
      </c>
      <c r="F34" s="10" t="s">
        <v>64</v>
      </c>
      <c r="G34" s="10" t="s">
        <v>65</v>
      </c>
      <c r="H34" s="10" t="s">
        <v>66</v>
      </c>
      <c r="I34" s="13">
        <v>65</v>
      </c>
      <c r="J34" s="13">
        <v>84</v>
      </c>
      <c r="K34" s="13">
        <f aca="true" t="shared" si="2" ref="K34:K44">I34*0.4+J34*0.6</f>
        <v>76.4</v>
      </c>
      <c r="L34" s="15" t="s">
        <v>19</v>
      </c>
    </row>
    <row r="35" spans="1:12" ht="33" customHeight="1">
      <c r="A35" s="8">
        <v>33</v>
      </c>
      <c r="B35" s="9">
        <v>2</v>
      </c>
      <c r="C35" s="10" t="s">
        <v>67</v>
      </c>
      <c r="D35" s="10">
        <v>1652010018</v>
      </c>
      <c r="E35" s="10" t="s">
        <v>15</v>
      </c>
      <c r="F35" s="10" t="s">
        <v>64</v>
      </c>
      <c r="G35" s="10" t="s">
        <v>65</v>
      </c>
      <c r="H35" s="10" t="s">
        <v>66</v>
      </c>
      <c r="I35" s="13">
        <v>70</v>
      </c>
      <c r="J35" s="13">
        <v>80</v>
      </c>
      <c r="K35" s="13">
        <f t="shared" si="2"/>
        <v>76</v>
      </c>
      <c r="L35" s="15" t="s">
        <v>19</v>
      </c>
    </row>
    <row r="36" spans="1:12" ht="33" customHeight="1">
      <c r="A36" s="8">
        <v>34</v>
      </c>
      <c r="B36" s="9">
        <v>3</v>
      </c>
      <c r="C36" s="10" t="s">
        <v>68</v>
      </c>
      <c r="D36" s="10">
        <v>1652010027</v>
      </c>
      <c r="E36" s="10" t="s">
        <v>15</v>
      </c>
      <c r="F36" s="10" t="s">
        <v>64</v>
      </c>
      <c r="G36" s="10" t="s">
        <v>65</v>
      </c>
      <c r="H36" s="10" t="s">
        <v>66</v>
      </c>
      <c r="I36" s="13">
        <v>54</v>
      </c>
      <c r="J36" s="13">
        <v>85</v>
      </c>
      <c r="K36" s="13">
        <f t="shared" si="2"/>
        <v>72.6</v>
      </c>
      <c r="L36" s="15" t="s">
        <v>19</v>
      </c>
    </row>
    <row r="37" spans="1:12" ht="33" customHeight="1">
      <c r="A37" s="8">
        <v>35</v>
      </c>
      <c r="B37" s="10">
        <v>1</v>
      </c>
      <c r="C37" s="10" t="s">
        <v>69</v>
      </c>
      <c r="D37" s="10">
        <v>1650630019</v>
      </c>
      <c r="E37" s="10" t="s">
        <v>15</v>
      </c>
      <c r="F37" s="10" t="s">
        <v>70</v>
      </c>
      <c r="G37" s="10" t="s">
        <v>71</v>
      </c>
      <c r="H37" s="10" t="s">
        <v>72</v>
      </c>
      <c r="I37" s="13">
        <v>79</v>
      </c>
      <c r="J37" s="13">
        <v>95</v>
      </c>
      <c r="K37" s="13">
        <f t="shared" si="2"/>
        <v>88.6</v>
      </c>
      <c r="L37" s="15" t="s">
        <v>19</v>
      </c>
    </row>
    <row r="38" spans="1:12" ht="33" customHeight="1">
      <c r="A38" s="8">
        <v>36</v>
      </c>
      <c r="B38" s="10">
        <v>2</v>
      </c>
      <c r="C38" s="10" t="s">
        <v>73</v>
      </c>
      <c r="D38" s="10">
        <v>1650640046</v>
      </c>
      <c r="E38" s="10" t="s">
        <v>15</v>
      </c>
      <c r="F38" s="10" t="s">
        <v>70</v>
      </c>
      <c r="G38" s="10" t="s">
        <v>74</v>
      </c>
      <c r="H38" s="10" t="s">
        <v>72</v>
      </c>
      <c r="I38" s="13">
        <v>67</v>
      </c>
      <c r="J38" s="13">
        <v>95</v>
      </c>
      <c r="K38" s="13">
        <f t="shared" si="2"/>
        <v>83.8</v>
      </c>
      <c r="L38" s="15" t="s">
        <v>19</v>
      </c>
    </row>
    <row r="39" spans="1:12" ht="33" customHeight="1">
      <c r="A39" s="8">
        <v>37</v>
      </c>
      <c r="B39" s="10">
        <v>3</v>
      </c>
      <c r="C39" s="10" t="s">
        <v>75</v>
      </c>
      <c r="D39" s="10">
        <v>1670630013</v>
      </c>
      <c r="E39" s="10" t="s">
        <v>38</v>
      </c>
      <c r="F39" s="10" t="s">
        <v>70</v>
      </c>
      <c r="G39" s="10" t="s">
        <v>71</v>
      </c>
      <c r="H39" s="10" t="s">
        <v>72</v>
      </c>
      <c r="I39" s="13">
        <v>65</v>
      </c>
      <c r="J39" s="13">
        <v>95</v>
      </c>
      <c r="K39" s="13">
        <f t="shared" si="2"/>
        <v>83</v>
      </c>
      <c r="L39" s="15" t="s">
        <v>19</v>
      </c>
    </row>
    <row r="40" spans="1:12" ht="33" customHeight="1">
      <c r="A40" s="8">
        <v>38</v>
      </c>
      <c r="B40" s="10">
        <v>4</v>
      </c>
      <c r="C40" s="10" t="s">
        <v>76</v>
      </c>
      <c r="D40" s="10">
        <v>1650640045</v>
      </c>
      <c r="E40" s="10" t="s">
        <v>15</v>
      </c>
      <c r="F40" s="10" t="s">
        <v>70</v>
      </c>
      <c r="G40" s="10" t="s">
        <v>74</v>
      </c>
      <c r="H40" s="10" t="s">
        <v>72</v>
      </c>
      <c r="I40" s="13">
        <v>81</v>
      </c>
      <c r="J40" s="13">
        <v>81</v>
      </c>
      <c r="K40" s="13">
        <f t="shared" si="2"/>
        <v>81</v>
      </c>
      <c r="L40" s="15" t="s">
        <v>19</v>
      </c>
    </row>
    <row r="41" spans="1:12" ht="33" customHeight="1">
      <c r="A41" s="8">
        <v>39</v>
      </c>
      <c r="B41" s="10">
        <v>1</v>
      </c>
      <c r="C41" s="10" t="s">
        <v>77</v>
      </c>
      <c r="D41" s="10">
        <v>1650620021</v>
      </c>
      <c r="E41" s="10" t="s">
        <v>38</v>
      </c>
      <c r="F41" s="10" t="s">
        <v>70</v>
      </c>
      <c r="G41" s="10" t="s">
        <v>78</v>
      </c>
      <c r="H41" s="10" t="s">
        <v>79</v>
      </c>
      <c r="I41" s="13">
        <v>88</v>
      </c>
      <c r="J41" s="13">
        <v>95</v>
      </c>
      <c r="K41" s="13">
        <f t="shared" si="2"/>
        <v>92.2</v>
      </c>
      <c r="L41" s="15" t="s">
        <v>19</v>
      </c>
    </row>
    <row r="42" spans="1:12" ht="33" customHeight="1">
      <c r="A42" s="8">
        <v>40</v>
      </c>
      <c r="B42" s="10">
        <v>2</v>
      </c>
      <c r="C42" s="10" t="s">
        <v>80</v>
      </c>
      <c r="D42" s="10">
        <v>1650670013</v>
      </c>
      <c r="E42" s="10" t="s">
        <v>15</v>
      </c>
      <c r="F42" s="10" t="s">
        <v>70</v>
      </c>
      <c r="G42" s="10" t="s">
        <v>78</v>
      </c>
      <c r="H42" s="10" t="s">
        <v>79</v>
      </c>
      <c r="I42" s="13">
        <v>85</v>
      </c>
      <c r="J42" s="13">
        <v>95</v>
      </c>
      <c r="K42" s="13">
        <f t="shared" si="2"/>
        <v>91</v>
      </c>
      <c r="L42" s="15" t="s">
        <v>19</v>
      </c>
    </row>
    <row r="43" spans="1:12" ht="33" customHeight="1">
      <c r="A43" s="8">
        <v>41</v>
      </c>
      <c r="B43" s="10">
        <v>3</v>
      </c>
      <c r="C43" s="10" t="s">
        <v>81</v>
      </c>
      <c r="D43" s="10">
        <v>1650620008</v>
      </c>
      <c r="E43" s="10" t="s">
        <v>15</v>
      </c>
      <c r="F43" s="10" t="s">
        <v>70</v>
      </c>
      <c r="G43" s="10" t="s">
        <v>78</v>
      </c>
      <c r="H43" s="10" t="s">
        <v>79</v>
      </c>
      <c r="I43" s="13">
        <v>85</v>
      </c>
      <c r="J43" s="13">
        <v>94</v>
      </c>
      <c r="K43" s="13">
        <f t="shared" si="2"/>
        <v>90.4</v>
      </c>
      <c r="L43" s="15" t="s">
        <v>19</v>
      </c>
    </row>
    <row r="44" spans="1:12" ht="33" customHeight="1">
      <c r="A44" s="8">
        <v>42</v>
      </c>
      <c r="B44" s="10">
        <v>4</v>
      </c>
      <c r="C44" s="10" t="s">
        <v>82</v>
      </c>
      <c r="D44" s="10">
        <v>1670650004</v>
      </c>
      <c r="E44" s="10" t="s">
        <v>15</v>
      </c>
      <c r="F44" s="10" t="s">
        <v>70</v>
      </c>
      <c r="G44" s="10" t="s">
        <v>83</v>
      </c>
      <c r="H44" s="10" t="s">
        <v>79</v>
      </c>
      <c r="I44" s="13">
        <v>70</v>
      </c>
      <c r="J44" s="13">
        <v>95</v>
      </c>
      <c r="K44" s="13">
        <f t="shared" si="2"/>
        <v>85</v>
      </c>
      <c r="L44" s="15" t="s">
        <v>19</v>
      </c>
    </row>
    <row r="45" spans="1:12" ht="33" customHeight="1">
      <c r="A45" s="8">
        <v>43</v>
      </c>
      <c r="B45" s="9">
        <v>1</v>
      </c>
      <c r="C45" s="10" t="s">
        <v>84</v>
      </c>
      <c r="D45" s="10">
        <v>1650410020</v>
      </c>
      <c r="E45" s="10" t="s">
        <v>15</v>
      </c>
      <c r="F45" s="10" t="s">
        <v>85</v>
      </c>
      <c r="G45" s="10" t="s">
        <v>86</v>
      </c>
      <c r="H45" s="10" t="s">
        <v>87</v>
      </c>
      <c r="I45" s="13">
        <v>89</v>
      </c>
      <c r="J45" s="13">
        <v>92</v>
      </c>
      <c r="K45" s="17">
        <f aca="true" t="shared" si="3" ref="K45:K84">0.4*I45+0.6*J45</f>
        <v>90.8</v>
      </c>
      <c r="L45" s="15" t="s">
        <v>19</v>
      </c>
    </row>
    <row r="46" spans="1:12" ht="33" customHeight="1">
      <c r="A46" s="8">
        <v>44</v>
      </c>
      <c r="B46" s="9">
        <v>2</v>
      </c>
      <c r="C46" s="10" t="s">
        <v>88</v>
      </c>
      <c r="D46" s="10">
        <v>1650410031</v>
      </c>
      <c r="E46" s="10" t="s">
        <v>15</v>
      </c>
      <c r="F46" s="10" t="s">
        <v>85</v>
      </c>
      <c r="G46" s="10" t="s">
        <v>86</v>
      </c>
      <c r="H46" s="10" t="s">
        <v>87</v>
      </c>
      <c r="I46" s="13">
        <v>86</v>
      </c>
      <c r="J46" s="13">
        <v>89</v>
      </c>
      <c r="K46" s="17">
        <f t="shared" si="3"/>
        <v>87.8</v>
      </c>
      <c r="L46" s="15" t="s">
        <v>19</v>
      </c>
    </row>
    <row r="47" spans="1:12" ht="33" customHeight="1">
      <c r="A47" s="8">
        <v>45</v>
      </c>
      <c r="B47" s="9">
        <v>3</v>
      </c>
      <c r="C47" s="10" t="s">
        <v>89</v>
      </c>
      <c r="D47" s="10">
        <v>1650410036</v>
      </c>
      <c r="E47" s="10" t="s">
        <v>15</v>
      </c>
      <c r="F47" s="10" t="s">
        <v>85</v>
      </c>
      <c r="G47" s="10" t="s">
        <v>86</v>
      </c>
      <c r="H47" s="10" t="s">
        <v>87</v>
      </c>
      <c r="I47" s="13">
        <v>82</v>
      </c>
      <c r="J47" s="13">
        <v>88</v>
      </c>
      <c r="K47" s="17">
        <f t="shared" si="3"/>
        <v>85.6</v>
      </c>
      <c r="L47" s="15" t="s">
        <v>19</v>
      </c>
    </row>
    <row r="48" spans="1:12" ht="33" customHeight="1">
      <c r="A48" s="8">
        <v>46</v>
      </c>
      <c r="B48" s="9">
        <v>4</v>
      </c>
      <c r="C48" s="10" t="s">
        <v>90</v>
      </c>
      <c r="D48" s="10">
        <v>1650410023</v>
      </c>
      <c r="E48" s="10" t="s">
        <v>15</v>
      </c>
      <c r="F48" s="10" t="s">
        <v>85</v>
      </c>
      <c r="G48" s="10" t="s">
        <v>86</v>
      </c>
      <c r="H48" s="10" t="s">
        <v>87</v>
      </c>
      <c r="I48" s="13">
        <v>78</v>
      </c>
      <c r="J48" s="13">
        <v>85</v>
      </c>
      <c r="K48" s="17">
        <f t="shared" si="3"/>
        <v>82.2</v>
      </c>
      <c r="L48" s="15" t="s">
        <v>19</v>
      </c>
    </row>
    <row r="49" spans="1:12" ht="33" customHeight="1">
      <c r="A49" s="8">
        <v>47</v>
      </c>
      <c r="B49" s="9">
        <v>5</v>
      </c>
      <c r="C49" s="10" t="s">
        <v>91</v>
      </c>
      <c r="D49" s="10">
        <v>1650410044</v>
      </c>
      <c r="E49" s="10" t="s">
        <v>38</v>
      </c>
      <c r="F49" s="10" t="s">
        <v>85</v>
      </c>
      <c r="G49" s="10" t="s">
        <v>86</v>
      </c>
      <c r="H49" s="10" t="s">
        <v>87</v>
      </c>
      <c r="I49" s="13">
        <v>64</v>
      </c>
      <c r="J49" s="13">
        <v>86</v>
      </c>
      <c r="K49" s="17">
        <f t="shared" si="3"/>
        <v>77.2</v>
      </c>
      <c r="L49" s="15" t="s">
        <v>19</v>
      </c>
    </row>
    <row r="50" spans="1:12" ht="33" customHeight="1">
      <c r="A50" s="8">
        <v>48</v>
      </c>
      <c r="B50" s="9">
        <v>1</v>
      </c>
      <c r="C50" s="10" t="s">
        <v>92</v>
      </c>
      <c r="D50" s="10">
        <v>1650900085</v>
      </c>
      <c r="E50" s="10" t="s">
        <v>15</v>
      </c>
      <c r="F50" s="10" t="s">
        <v>16</v>
      </c>
      <c r="G50" s="10" t="s">
        <v>17</v>
      </c>
      <c r="H50" s="10" t="s">
        <v>93</v>
      </c>
      <c r="I50" s="13">
        <v>82</v>
      </c>
      <c r="J50" s="13">
        <v>92</v>
      </c>
      <c r="K50" s="17">
        <f t="shared" si="3"/>
        <v>88</v>
      </c>
      <c r="L50" s="15" t="s">
        <v>19</v>
      </c>
    </row>
    <row r="51" spans="1:12" ht="33" customHeight="1">
      <c r="A51" s="8">
        <v>49</v>
      </c>
      <c r="B51" s="9">
        <v>2</v>
      </c>
      <c r="C51" s="10" t="s">
        <v>94</v>
      </c>
      <c r="D51" s="10">
        <v>1670921040</v>
      </c>
      <c r="E51" s="10" t="s">
        <v>15</v>
      </c>
      <c r="F51" s="10" t="s">
        <v>16</v>
      </c>
      <c r="G51" s="10" t="s">
        <v>17</v>
      </c>
      <c r="H51" s="10" t="s">
        <v>93</v>
      </c>
      <c r="I51" s="13">
        <v>83</v>
      </c>
      <c r="J51" s="13">
        <v>90</v>
      </c>
      <c r="K51" s="17">
        <f t="shared" si="3"/>
        <v>87.2</v>
      </c>
      <c r="L51" s="15" t="s">
        <v>19</v>
      </c>
    </row>
    <row r="52" spans="1:12" ht="33" customHeight="1">
      <c r="A52" s="8">
        <v>50</v>
      </c>
      <c r="B52" s="9">
        <v>3</v>
      </c>
      <c r="C52" s="10" t="s">
        <v>95</v>
      </c>
      <c r="D52" s="10">
        <v>1650900095</v>
      </c>
      <c r="E52" s="10" t="s">
        <v>38</v>
      </c>
      <c r="F52" s="10" t="s">
        <v>16</v>
      </c>
      <c r="G52" s="10" t="s">
        <v>32</v>
      </c>
      <c r="H52" s="10" t="s">
        <v>93</v>
      </c>
      <c r="I52" s="13">
        <v>83</v>
      </c>
      <c r="J52" s="13">
        <v>88</v>
      </c>
      <c r="K52" s="17">
        <f t="shared" si="3"/>
        <v>86</v>
      </c>
      <c r="L52" s="15" t="s">
        <v>19</v>
      </c>
    </row>
    <row r="53" spans="1:12" ht="33" customHeight="1">
      <c r="A53" s="8">
        <v>51</v>
      </c>
      <c r="B53" s="9">
        <v>4</v>
      </c>
      <c r="C53" s="10" t="s">
        <v>96</v>
      </c>
      <c r="D53" s="10">
        <v>1650900063</v>
      </c>
      <c r="E53" s="10" t="s">
        <v>15</v>
      </c>
      <c r="F53" s="10" t="s">
        <v>16</v>
      </c>
      <c r="G53" s="10" t="s">
        <v>32</v>
      </c>
      <c r="H53" s="10" t="s">
        <v>93</v>
      </c>
      <c r="I53" s="13">
        <v>72</v>
      </c>
      <c r="J53" s="13">
        <v>95</v>
      </c>
      <c r="K53" s="17">
        <f t="shared" si="3"/>
        <v>85.8</v>
      </c>
      <c r="L53" s="15" t="s">
        <v>19</v>
      </c>
    </row>
    <row r="54" spans="1:12" ht="33" customHeight="1">
      <c r="A54" s="8">
        <v>52</v>
      </c>
      <c r="B54" s="9">
        <v>5</v>
      </c>
      <c r="C54" s="10" t="s">
        <v>97</v>
      </c>
      <c r="D54" s="10">
        <v>1650900112</v>
      </c>
      <c r="E54" s="10" t="s">
        <v>15</v>
      </c>
      <c r="F54" s="10" t="s">
        <v>16</v>
      </c>
      <c r="G54" s="10" t="s">
        <v>17</v>
      </c>
      <c r="H54" s="10" t="s">
        <v>93</v>
      </c>
      <c r="I54" s="13">
        <v>71</v>
      </c>
      <c r="J54" s="13">
        <v>94</v>
      </c>
      <c r="K54" s="17">
        <f t="shared" si="3"/>
        <v>84.8</v>
      </c>
      <c r="L54" s="15" t="s">
        <v>19</v>
      </c>
    </row>
    <row r="55" spans="1:12" ht="33" customHeight="1">
      <c r="A55" s="8">
        <v>53</v>
      </c>
      <c r="B55" s="9">
        <v>6</v>
      </c>
      <c r="C55" s="10" t="s">
        <v>98</v>
      </c>
      <c r="D55" s="10">
        <v>1650900092</v>
      </c>
      <c r="E55" s="10" t="s">
        <v>15</v>
      </c>
      <c r="F55" s="10" t="s">
        <v>16</v>
      </c>
      <c r="G55" s="10" t="s">
        <v>17</v>
      </c>
      <c r="H55" s="10" t="s">
        <v>93</v>
      </c>
      <c r="I55" s="13">
        <v>73</v>
      </c>
      <c r="J55" s="13">
        <v>92</v>
      </c>
      <c r="K55" s="17">
        <f t="shared" si="3"/>
        <v>84.4</v>
      </c>
      <c r="L55" s="15" t="s">
        <v>19</v>
      </c>
    </row>
    <row r="56" spans="1:12" ht="33" customHeight="1">
      <c r="A56" s="8">
        <v>54</v>
      </c>
      <c r="B56" s="9">
        <v>7</v>
      </c>
      <c r="C56" s="10" t="s">
        <v>99</v>
      </c>
      <c r="D56" s="10">
        <v>1650900076</v>
      </c>
      <c r="E56" s="10" t="s">
        <v>15</v>
      </c>
      <c r="F56" s="10" t="s">
        <v>16</v>
      </c>
      <c r="G56" s="10" t="s">
        <v>17</v>
      </c>
      <c r="H56" s="10" t="s">
        <v>93</v>
      </c>
      <c r="I56" s="13">
        <v>75</v>
      </c>
      <c r="J56" s="13">
        <v>90</v>
      </c>
      <c r="K56" s="17">
        <f t="shared" si="3"/>
        <v>84</v>
      </c>
      <c r="L56" s="15" t="s">
        <v>19</v>
      </c>
    </row>
    <row r="57" spans="1:12" ht="33" customHeight="1">
      <c r="A57" s="8">
        <v>55</v>
      </c>
      <c r="B57" s="9">
        <v>8</v>
      </c>
      <c r="C57" s="10" t="s">
        <v>100</v>
      </c>
      <c r="D57" s="10">
        <v>1650921039</v>
      </c>
      <c r="E57" s="10" t="s">
        <v>15</v>
      </c>
      <c r="F57" s="10" t="s">
        <v>16</v>
      </c>
      <c r="G57" s="10" t="s">
        <v>17</v>
      </c>
      <c r="H57" s="10" t="s">
        <v>93</v>
      </c>
      <c r="I57" s="13">
        <v>69</v>
      </c>
      <c r="J57" s="13">
        <v>93</v>
      </c>
      <c r="K57" s="17">
        <f t="shared" si="3"/>
        <v>83.4</v>
      </c>
      <c r="L57" s="15" t="s">
        <v>19</v>
      </c>
    </row>
    <row r="58" spans="1:12" ht="33" customHeight="1">
      <c r="A58" s="8">
        <v>56</v>
      </c>
      <c r="B58" s="9">
        <v>9</v>
      </c>
      <c r="C58" s="10" t="s">
        <v>101</v>
      </c>
      <c r="D58" s="10">
        <v>1650900064</v>
      </c>
      <c r="E58" s="10" t="s">
        <v>15</v>
      </c>
      <c r="F58" s="10" t="s">
        <v>16</v>
      </c>
      <c r="G58" s="10" t="s">
        <v>17</v>
      </c>
      <c r="H58" s="10" t="s">
        <v>93</v>
      </c>
      <c r="I58" s="13">
        <v>73</v>
      </c>
      <c r="J58" s="13">
        <v>90</v>
      </c>
      <c r="K58" s="17">
        <f t="shared" si="3"/>
        <v>83.2</v>
      </c>
      <c r="L58" s="15" t="s">
        <v>19</v>
      </c>
    </row>
    <row r="59" spans="1:12" ht="33" customHeight="1">
      <c r="A59" s="8">
        <v>57</v>
      </c>
      <c r="B59" s="9">
        <v>10</v>
      </c>
      <c r="C59" s="10" t="s">
        <v>102</v>
      </c>
      <c r="D59" s="10">
        <v>1651010070</v>
      </c>
      <c r="E59" s="10" t="s">
        <v>15</v>
      </c>
      <c r="F59" s="10" t="s">
        <v>16</v>
      </c>
      <c r="G59" s="10" t="s">
        <v>17</v>
      </c>
      <c r="H59" s="10" t="s">
        <v>93</v>
      </c>
      <c r="I59" s="13">
        <v>72</v>
      </c>
      <c r="J59" s="13">
        <v>90</v>
      </c>
      <c r="K59" s="17">
        <f t="shared" si="3"/>
        <v>82.8</v>
      </c>
      <c r="L59" s="15" t="s">
        <v>19</v>
      </c>
    </row>
    <row r="60" spans="1:12" ht="33" customHeight="1">
      <c r="A60" s="8">
        <v>58</v>
      </c>
      <c r="B60" s="9">
        <v>11</v>
      </c>
      <c r="C60" s="10" t="s">
        <v>103</v>
      </c>
      <c r="D60" s="10">
        <v>1650900094</v>
      </c>
      <c r="E60" s="10" t="s">
        <v>15</v>
      </c>
      <c r="F60" s="10" t="s">
        <v>16</v>
      </c>
      <c r="G60" s="10" t="s">
        <v>17</v>
      </c>
      <c r="H60" s="10" t="s">
        <v>93</v>
      </c>
      <c r="I60" s="13">
        <v>66</v>
      </c>
      <c r="J60" s="13">
        <v>94</v>
      </c>
      <c r="K60" s="17">
        <f t="shared" si="3"/>
        <v>82.8</v>
      </c>
      <c r="L60" s="15" t="s">
        <v>19</v>
      </c>
    </row>
    <row r="61" spans="1:12" ht="33" customHeight="1">
      <c r="A61" s="8">
        <v>59</v>
      </c>
      <c r="B61" s="9">
        <v>12</v>
      </c>
      <c r="C61" s="10" t="s">
        <v>104</v>
      </c>
      <c r="D61" s="10">
        <v>1670921017</v>
      </c>
      <c r="E61" s="10" t="s">
        <v>38</v>
      </c>
      <c r="F61" s="10" t="s">
        <v>16</v>
      </c>
      <c r="G61" s="10" t="s">
        <v>17</v>
      </c>
      <c r="H61" s="10" t="s">
        <v>93</v>
      </c>
      <c r="I61" s="13">
        <v>63</v>
      </c>
      <c r="J61" s="13">
        <v>95</v>
      </c>
      <c r="K61" s="17">
        <f t="shared" si="3"/>
        <v>82.2</v>
      </c>
      <c r="L61" s="15" t="s">
        <v>19</v>
      </c>
    </row>
    <row r="62" spans="1:12" ht="33" customHeight="1">
      <c r="A62" s="8">
        <v>60</v>
      </c>
      <c r="B62" s="9">
        <v>13</v>
      </c>
      <c r="C62" s="10" t="s">
        <v>105</v>
      </c>
      <c r="D62" s="10">
        <v>1650900090</v>
      </c>
      <c r="E62" s="10" t="s">
        <v>15</v>
      </c>
      <c r="F62" s="10" t="s">
        <v>16</v>
      </c>
      <c r="G62" s="10" t="s">
        <v>17</v>
      </c>
      <c r="H62" s="10" t="s">
        <v>93</v>
      </c>
      <c r="I62" s="13">
        <v>70</v>
      </c>
      <c r="J62" s="13">
        <v>90</v>
      </c>
      <c r="K62" s="17">
        <f t="shared" si="3"/>
        <v>82</v>
      </c>
      <c r="L62" s="15" t="s">
        <v>19</v>
      </c>
    </row>
    <row r="63" spans="1:12" ht="33" customHeight="1">
      <c r="A63" s="8">
        <v>61</v>
      </c>
      <c r="B63" s="9">
        <v>14</v>
      </c>
      <c r="C63" s="10" t="s">
        <v>106</v>
      </c>
      <c r="D63" s="10">
        <v>1650320012</v>
      </c>
      <c r="E63" s="10" t="s">
        <v>15</v>
      </c>
      <c r="F63" s="10" t="s">
        <v>107</v>
      </c>
      <c r="G63" s="10" t="s">
        <v>108</v>
      </c>
      <c r="H63" s="10" t="s">
        <v>93</v>
      </c>
      <c r="I63" s="13">
        <v>69</v>
      </c>
      <c r="J63" s="13">
        <v>90</v>
      </c>
      <c r="K63" s="17">
        <f t="shared" si="3"/>
        <v>81.6</v>
      </c>
      <c r="L63" s="15" t="s">
        <v>19</v>
      </c>
    </row>
    <row r="64" spans="1:12" ht="33" customHeight="1">
      <c r="A64" s="8">
        <v>62</v>
      </c>
      <c r="B64" s="9">
        <v>15</v>
      </c>
      <c r="C64" s="10" t="s">
        <v>109</v>
      </c>
      <c r="D64" s="10">
        <v>1670921034</v>
      </c>
      <c r="E64" s="10" t="s">
        <v>15</v>
      </c>
      <c r="F64" s="10" t="s">
        <v>16</v>
      </c>
      <c r="G64" s="10" t="s">
        <v>17</v>
      </c>
      <c r="H64" s="10" t="s">
        <v>93</v>
      </c>
      <c r="I64" s="13">
        <v>61</v>
      </c>
      <c r="J64" s="13">
        <v>95</v>
      </c>
      <c r="K64" s="17">
        <f t="shared" si="3"/>
        <v>81.4</v>
      </c>
      <c r="L64" s="15" t="s">
        <v>19</v>
      </c>
    </row>
    <row r="65" spans="1:12" ht="33" customHeight="1">
      <c r="A65" s="8">
        <v>63</v>
      </c>
      <c r="B65" s="9">
        <v>16</v>
      </c>
      <c r="C65" s="10" t="s">
        <v>110</v>
      </c>
      <c r="D65" s="10">
        <v>1651010059</v>
      </c>
      <c r="E65" s="10" t="s">
        <v>15</v>
      </c>
      <c r="F65" s="10" t="s">
        <v>16</v>
      </c>
      <c r="G65" s="10" t="s">
        <v>17</v>
      </c>
      <c r="H65" s="10" t="s">
        <v>93</v>
      </c>
      <c r="I65" s="13">
        <v>63</v>
      </c>
      <c r="J65" s="13">
        <v>93</v>
      </c>
      <c r="K65" s="17">
        <f t="shared" si="3"/>
        <v>81</v>
      </c>
      <c r="L65" s="15" t="s">
        <v>19</v>
      </c>
    </row>
    <row r="66" spans="1:12" ht="33" customHeight="1">
      <c r="A66" s="8">
        <v>64</v>
      </c>
      <c r="B66" s="9">
        <v>1</v>
      </c>
      <c r="C66" s="10" t="s">
        <v>111</v>
      </c>
      <c r="D66" s="10">
        <v>1650710005</v>
      </c>
      <c r="E66" s="10" t="s">
        <v>38</v>
      </c>
      <c r="F66" s="10" t="s">
        <v>112</v>
      </c>
      <c r="G66" s="10" t="s">
        <v>113</v>
      </c>
      <c r="H66" s="10" t="s">
        <v>114</v>
      </c>
      <c r="I66" s="13">
        <v>67</v>
      </c>
      <c r="J66" s="13">
        <v>92</v>
      </c>
      <c r="K66" s="17">
        <f t="shared" si="3"/>
        <v>82</v>
      </c>
      <c r="L66" s="15" t="s">
        <v>19</v>
      </c>
    </row>
    <row r="67" spans="1:12" ht="33" customHeight="1">
      <c r="A67" s="8">
        <v>65</v>
      </c>
      <c r="B67" s="9">
        <v>2</v>
      </c>
      <c r="C67" s="10" t="s">
        <v>115</v>
      </c>
      <c r="D67" s="10">
        <v>1650710030</v>
      </c>
      <c r="E67" s="10" t="s">
        <v>38</v>
      </c>
      <c r="F67" s="10" t="s">
        <v>112</v>
      </c>
      <c r="G67" s="10" t="s">
        <v>113</v>
      </c>
      <c r="H67" s="10" t="s">
        <v>114</v>
      </c>
      <c r="I67" s="13">
        <v>68</v>
      </c>
      <c r="J67" s="13">
        <v>85</v>
      </c>
      <c r="K67" s="17">
        <f t="shared" si="3"/>
        <v>78.2</v>
      </c>
      <c r="L67" s="15" t="s">
        <v>19</v>
      </c>
    </row>
    <row r="68" spans="1:12" ht="33" customHeight="1">
      <c r="A68" s="8">
        <v>66</v>
      </c>
      <c r="B68" s="9">
        <v>3</v>
      </c>
      <c r="C68" s="10" t="s">
        <v>116</v>
      </c>
      <c r="D68" s="10">
        <v>1650710009</v>
      </c>
      <c r="E68" s="10" t="s">
        <v>15</v>
      </c>
      <c r="F68" s="10" t="s">
        <v>112</v>
      </c>
      <c r="G68" s="10" t="s">
        <v>113</v>
      </c>
      <c r="H68" s="10" t="s">
        <v>114</v>
      </c>
      <c r="I68" s="13">
        <v>51</v>
      </c>
      <c r="J68" s="13">
        <v>92</v>
      </c>
      <c r="K68" s="17">
        <f t="shared" si="3"/>
        <v>75.6</v>
      </c>
      <c r="L68" s="15" t="s">
        <v>19</v>
      </c>
    </row>
    <row r="69" spans="1:12" ht="33" customHeight="1">
      <c r="A69" s="8">
        <v>67</v>
      </c>
      <c r="B69" s="9">
        <v>4</v>
      </c>
      <c r="C69" s="10" t="s">
        <v>117</v>
      </c>
      <c r="D69" s="10">
        <v>1650710034</v>
      </c>
      <c r="E69" s="10" t="s">
        <v>38</v>
      </c>
      <c r="F69" s="10" t="s">
        <v>112</v>
      </c>
      <c r="G69" s="10" t="s">
        <v>113</v>
      </c>
      <c r="H69" s="10" t="s">
        <v>114</v>
      </c>
      <c r="I69" s="13">
        <v>53</v>
      </c>
      <c r="J69" s="13">
        <v>90</v>
      </c>
      <c r="K69" s="17">
        <f t="shared" si="3"/>
        <v>75.2</v>
      </c>
      <c r="L69" s="15" t="s">
        <v>19</v>
      </c>
    </row>
    <row r="70" spans="1:12" ht="33" customHeight="1">
      <c r="A70" s="8">
        <v>68</v>
      </c>
      <c r="B70" s="9">
        <v>5</v>
      </c>
      <c r="C70" s="10" t="s">
        <v>118</v>
      </c>
      <c r="D70" s="10">
        <v>1650710044</v>
      </c>
      <c r="E70" s="10" t="s">
        <v>38</v>
      </c>
      <c r="F70" s="10" t="s">
        <v>112</v>
      </c>
      <c r="G70" s="10" t="s">
        <v>113</v>
      </c>
      <c r="H70" s="10" t="s">
        <v>114</v>
      </c>
      <c r="I70" s="13">
        <v>51</v>
      </c>
      <c r="J70" s="13">
        <v>91</v>
      </c>
      <c r="K70" s="17">
        <f t="shared" si="3"/>
        <v>75</v>
      </c>
      <c r="L70" s="15" t="s">
        <v>19</v>
      </c>
    </row>
    <row r="71" spans="1:12" ht="33" customHeight="1">
      <c r="A71" s="8">
        <v>69</v>
      </c>
      <c r="B71" s="9">
        <v>6</v>
      </c>
      <c r="C71" s="10" t="s">
        <v>119</v>
      </c>
      <c r="D71" s="10">
        <v>1650710042</v>
      </c>
      <c r="E71" s="10" t="s">
        <v>15</v>
      </c>
      <c r="F71" s="10" t="s">
        <v>112</v>
      </c>
      <c r="G71" s="10" t="s">
        <v>113</v>
      </c>
      <c r="H71" s="10" t="s">
        <v>114</v>
      </c>
      <c r="I71" s="13">
        <v>41</v>
      </c>
      <c r="J71" s="13">
        <v>92</v>
      </c>
      <c r="K71" s="17">
        <f t="shared" si="3"/>
        <v>71.6</v>
      </c>
      <c r="L71" s="15" t="s">
        <v>19</v>
      </c>
    </row>
    <row r="72" spans="1:12" ht="33" customHeight="1">
      <c r="A72" s="8">
        <v>70</v>
      </c>
      <c r="B72" s="9">
        <v>7</v>
      </c>
      <c r="C72" s="10" t="s">
        <v>120</v>
      </c>
      <c r="D72" s="10">
        <v>1650710040</v>
      </c>
      <c r="E72" s="10" t="s">
        <v>15</v>
      </c>
      <c r="F72" s="10" t="s">
        <v>112</v>
      </c>
      <c r="G72" s="10" t="s">
        <v>113</v>
      </c>
      <c r="H72" s="10" t="s">
        <v>114</v>
      </c>
      <c r="I72" s="13">
        <v>44</v>
      </c>
      <c r="J72" s="13">
        <v>90</v>
      </c>
      <c r="K72" s="17">
        <f t="shared" si="3"/>
        <v>71.6</v>
      </c>
      <c r="L72" s="15" t="s">
        <v>19</v>
      </c>
    </row>
    <row r="73" spans="1:12" ht="33" customHeight="1">
      <c r="A73" s="8">
        <v>71</v>
      </c>
      <c r="B73" s="9">
        <v>1</v>
      </c>
      <c r="C73" s="10" t="s">
        <v>121</v>
      </c>
      <c r="D73" s="10">
        <v>1650820039</v>
      </c>
      <c r="E73" s="10" t="s">
        <v>15</v>
      </c>
      <c r="F73" s="10" t="s">
        <v>122</v>
      </c>
      <c r="G73" s="10" t="s">
        <v>123</v>
      </c>
      <c r="H73" s="10" t="s">
        <v>124</v>
      </c>
      <c r="I73" s="13">
        <v>76</v>
      </c>
      <c r="J73" s="13">
        <v>92</v>
      </c>
      <c r="K73" s="17">
        <f t="shared" si="3"/>
        <v>85.6</v>
      </c>
      <c r="L73" s="15" t="s">
        <v>19</v>
      </c>
    </row>
    <row r="74" spans="1:12" ht="33" customHeight="1">
      <c r="A74" s="8">
        <v>72</v>
      </c>
      <c r="B74" s="9">
        <v>2</v>
      </c>
      <c r="C74" s="10" t="s">
        <v>125</v>
      </c>
      <c r="D74" s="10">
        <v>1650820008</v>
      </c>
      <c r="E74" s="10" t="s">
        <v>15</v>
      </c>
      <c r="F74" s="10" t="s">
        <v>122</v>
      </c>
      <c r="G74" s="10" t="s">
        <v>123</v>
      </c>
      <c r="H74" s="10" t="s">
        <v>124</v>
      </c>
      <c r="I74" s="13">
        <v>74</v>
      </c>
      <c r="J74" s="13">
        <v>90</v>
      </c>
      <c r="K74" s="17">
        <f t="shared" si="3"/>
        <v>83.6</v>
      </c>
      <c r="L74" s="15" t="s">
        <v>19</v>
      </c>
    </row>
    <row r="75" spans="1:12" ht="33" customHeight="1">
      <c r="A75" s="8">
        <v>73</v>
      </c>
      <c r="B75" s="9">
        <v>3</v>
      </c>
      <c r="C75" s="10" t="s">
        <v>126</v>
      </c>
      <c r="D75" s="10">
        <v>1650820035</v>
      </c>
      <c r="E75" s="10" t="s">
        <v>15</v>
      </c>
      <c r="F75" s="10" t="s">
        <v>122</v>
      </c>
      <c r="G75" s="10" t="s">
        <v>123</v>
      </c>
      <c r="H75" s="10" t="s">
        <v>124</v>
      </c>
      <c r="I75" s="13">
        <v>70</v>
      </c>
      <c r="J75" s="13">
        <v>92</v>
      </c>
      <c r="K75" s="17">
        <f t="shared" si="3"/>
        <v>83.19999999999999</v>
      </c>
      <c r="L75" s="15" t="s">
        <v>19</v>
      </c>
    </row>
    <row r="76" spans="1:12" ht="33" customHeight="1">
      <c r="A76" s="8">
        <v>74</v>
      </c>
      <c r="B76" s="9">
        <v>4</v>
      </c>
      <c r="C76" s="10" t="s">
        <v>127</v>
      </c>
      <c r="D76" s="10">
        <v>1650810043</v>
      </c>
      <c r="E76" s="10" t="s">
        <v>15</v>
      </c>
      <c r="F76" s="10" t="s">
        <v>122</v>
      </c>
      <c r="G76" s="10" t="s">
        <v>128</v>
      </c>
      <c r="H76" s="10" t="s">
        <v>124</v>
      </c>
      <c r="I76" s="13">
        <v>67</v>
      </c>
      <c r="J76" s="13">
        <v>90</v>
      </c>
      <c r="K76" s="17">
        <f t="shared" si="3"/>
        <v>80.8</v>
      </c>
      <c r="L76" s="15" t="s">
        <v>19</v>
      </c>
    </row>
    <row r="77" spans="1:12" ht="33" customHeight="1">
      <c r="A77" s="8">
        <v>75</v>
      </c>
      <c r="B77" s="9">
        <v>5</v>
      </c>
      <c r="C77" s="10" t="s">
        <v>129</v>
      </c>
      <c r="D77" s="10">
        <v>1650810006</v>
      </c>
      <c r="E77" s="10" t="s">
        <v>15</v>
      </c>
      <c r="F77" s="10" t="s">
        <v>122</v>
      </c>
      <c r="G77" s="10" t="s">
        <v>128</v>
      </c>
      <c r="H77" s="10" t="s">
        <v>124</v>
      </c>
      <c r="I77" s="13">
        <v>65</v>
      </c>
      <c r="J77" s="13">
        <v>88</v>
      </c>
      <c r="K77" s="17">
        <f t="shared" si="3"/>
        <v>78.8</v>
      </c>
      <c r="L77" s="15" t="s">
        <v>19</v>
      </c>
    </row>
    <row r="78" spans="1:12" ht="33" customHeight="1">
      <c r="A78" s="8">
        <v>76</v>
      </c>
      <c r="B78" s="9">
        <v>6</v>
      </c>
      <c r="C78" s="10" t="s">
        <v>130</v>
      </c>
      <c r="D78" s="10">
        <v>1650820002</v>
      </c>
      <c r="E78" s="10" t="s">
        <v>15</v>
      </c>
      <c r="F78" s="10" t="s">
        <v>122</v>
      </c>
      <c r="G78" s="10" t="s">
        <v>123</v>
      </c>
      <c r="H78" s="10" t="s">
        <v>124</v>
      </c>
      <c r="I78" s="13">
        <v>54</v>
      </c>
      <c r="J78" s="13">
        <v>94</v>
      </c>
      <c r="K78" s="17">
        <f t="shared" si="3"/>
        <v>78</v>
      </c>
      <c r="L78" s="15" t="s">
        <v>19</v>
      </c>
    </row>
    <row r="79" spans="1:12" ht="33" customHeight="1">
      <c r="A79" s="8">
        <v>77</v>
      </c>
      <c r="B79" s="9">
        <v>1</v>
      </c>
      <c r="C79" s="10" t="s">
        <v>131</v>
      </c>
      <c r="D79" s="10">
        <v>1670820005</v>
      </c>
      <c r="E79" s="10" t="s">
        <v>15</v>
      </c>
      <c r="F79" s="10" t="s">
        <v>122</v>
      </c>
      <c r="G79" s="10" t="s">
        <v>123</v>
      </c>
      <c r="H79" s="10" t="s">
        <v>132</v>
      </c>
      <c r="I79" s="13">
        <v>60</v>
      </c>
      <c r="J79" s="13">
        <v>90</v>
      </c>
      <c r="K79" s="17">
        <f t="shared" si="3"/>
        <v>78</v>
      </c>
      <c r="L79" s="15" t="s">
        <v>19</v>
      </c>
    </row>
    <row r="80" spans="1:12" ht="33" customHeight="1">
      <c r="A80" s="8">
        <v>78</v>
      </c>
      <c r="B80" s="9">
        <v>2</v>
      </c>
      <c r="C80" s="10" t="s">
        <v>133</v>
      </c>
      <c r="D80" s="10">
        <v>1650820021</v>
      </c>
      <c r="E80" s="10" t="s">
        <v>15</v>
      </c>
      <c r="F80" s="10" t="s">
        <v>122</v>
      </c>
      <c r="G80" s="10" t="s">
        <v>123</v>
      </c>
      <c r="H80" s="10" t="s">
        <v>132</v>
      </c>
      <c r="I80" s="13">
        <v>46</v>
      </c>
      <c r="J80" s="13">
        <v>94</v>
      </c>
      <c r="K80" s="17">
        <f t="shared" si="3"/>
        <v>74.8</v>
      </c>
      <c r="L80" s="15" t="s">
        <v>19</v>
      </c>
    </row>
    <row r="81" spans="1:12" ht="33" customHeight="1">
      <c r="A81" s="8">
        <v>79</v>
      </c>
      <c r="B81" s="9">
        <v>3</v>
      </c>
      <c r="C81" s="10" t="s">
        <v>134</v>
      </c>
      <c r="D81" s="10">
        <v>1670820008</v>
      </c>
      <c r="E81" s="10" t="s">
        <v>15</v>
      </c>
      <c r="F81" s="10" t="s">
        <v>122</v>
      </c>
      <c r="G81" s="10" t="s">
        <v>123</v>
      </c>
      <c r="H81" s="10" t="s">
        <v>132</v>
      </c>
      <c r="I81" s="13">
        <v>45</v>
      </c>
      <c r="J81" s="13">
        <v>93</v>
      </c>
      <c r="K81" s="17">
        <f t="shared" si="3"/>
        <v>73.8</v>
      </c>
      <c r="L81" s="15" t="s">
        <v>19</v>
      </c>
    </row>
    <row r="82" spans="1:12" ht="33" customHeight="1">
      <c r="A82" s="8">
        <v>80</v>
      </c>
      <c r="B82" s="8">
        <v>1</v>
      </c>
      <c r="C82" s="10" t="s">
        <v>135</v>
      </c>
      <c r="D82" s="10">
        <v>1650810021</v>
      </c>
      <c r="E82" s="10" t="s">
        <v>15</v>
      </c>
      <c r="F82" s="10" t="s">
        <v>122</v>
      </c>
      <c r="G82" s="10" t="s">
        <v>128</v>
      </c>
      <c r="H82" s="10" t="s">
        <v>136</v>
      </c>
      <c r="I82" s="13">
        <v>87</v>
      </c>
      <c r="J82" s="13">
        <v>90</v>
      </c>
      <c r="K82" s="17">
        <f t="shared" si="3"/>
        <v>88.80000000000001</v>
      </c>
      <c r="L82" s="15" t="s">
        <v>19</v>
      </c>
    </row>
    <row r="83" spans="1:12" ht="33" customHeight="1">
      <c r="A83" s="8">
        <v>81</v>
      </c>
      <c r="B83" s="8">
        <v>2</v>
      </c>
      <c r="C83" s="10" t="s">
        <v>137</v>
      </c>
      <c r="D83" s="10">
        <v>1650810014</v>
      </c>
      <c r="E83" s="10" t="s">
        <v>38</v>
      </c>
      <c r="F83" s="10" t="s">
        <v>122</v>
      </c>
      <c r="G83" s="10" t="s">
        <v>128</v>
      </c>
      <c r="H83" s="10" t="s">
        <v>136</v>
      </c>
      <c r="I83" s="13">
        <v>88</v>
      </c>
      <c r="J83" s="13">
        <v>85</v>
      </c>
      <c r="K83" s="17">
        <f t="shared" si="3"/>
        <v>86.2</v>
      </c>
      <c r="L83" s="15" t="s">
        <v>19</v>
      </c>
    </row>
    <row r="84" spans="1:12" ht="33" customHeight="1">
      <c r="A84" s="8">
        <v>82</v>
      </c>
      <c r="B84" s="8">
        <v>3</v>
      </c>
      <c r="C84" s="10" t="s">
        <v>138</v>
      </c>
      <c r="D84" s="10">
        <v>1650810008</v>
      </c>
      <c r="E84" s="10" t="s">
        <v>15</v>
      </c>
      <c r="F84" s="10" t="s">
        <v>122</v>
      </c>
      <c r="G84" s="10" t="s">
        <v>128</v>
      </c>
      <c r="H84" s="10" t="s">
        <v>136</v>
      </c>
      <c r="I84" s="13">
        <v>80</v>
      </c>
      <c r="J84" s="13">
        <v>90</v>
      </c>
      <c r="K84" s="17">
        <f t="shared" si="3"/>
        <v>86</v>
      </c>
      <c r="L84" s="15" t="s">
        <v>19</v>
      </c>
    </row>
    <row r="85" spans="1:12" ht="33" customHeight="1">
      <c r="A85" s="18">
        <v>1</v>
      </c>
      <c r="B85" s="9">
        <v>1</v>
      </c>
      <c r="C85" s="10" t="s">
        <v>139</v>
      </c>
      <c r="D85" s="11">
        <v>1650110003</v>
      </c>
      <c r="E85" s="10" t="s">
        <v>15</v>
      </c>
      <c r="F85" s="10" t="s">
        <v>22</v>
      </c>
      <c r="G85" s="10" t="s">
        <v>23</v>
      </c>
      <c r="H85" s="10" t="s">
        <v>18</v>
      </c>
      <c r="I85" s="13">
        <v>62.5</v>
      </c>
      <c r="J85" s="13">
        <v>90</v>
      </c>
      <c r="K85" s="16">
        <f aca="true" t="shared" si="4" ref="K85:K94">I85*0.4+J85*0.6</f>
        <v>79</v>
      </c>
      <c r="L85" s="15" t="s">
        <v>140</v>
      </c>
    </row>
    <row r="86" spans="1:12" ht="33" customHeight="1">
      <c r="A86" s="18">
        <v>2</v>
      </c>
      <c r="B86" s="9">
        <v>2</v>
      </c>
      <c r="C86" s="10" t="s">
        <v>141</v>
      </c>
      <c r="D86" s="11">
        <v>1650900023</v>
      </c>
      <c r="E86" s="10" t="s">
        <v>15</v>
      </c>
      <c r="F86" s="10" t="s">
        <v>16</v>
      </c>
      <c r="G86" s="10" t="s">
        <v>17</v>
      </c>
      <c r="H86" s="10" t="s">
        <v>18</v>
      </c>
      <c r="I86" s="13">
        <v>58</v>
      </c>
      <c r="J86" s="13">
        <v>93</v>
      </c>
      <c r="K86" s="16">
        <f t="shared" si="4"/>
        <v>79</v>
      </c>
      <c r="L86" s="15" t="s">
        <v>140</v>
      </c>
    </row>
    <row r="87" spans="1:12" ht="33" customHeight="1">
      <c r="A87" s="18">
        <v>3</v>
      </c>
      <c r="B87" s="9">
        <v>3</v>
      </c>
      <c r="C87" s="10" t="s">
        <v>142</v>
      </c>
      <c r="D87" s="11">
        <v>1650900111</v>
      </c>
      <c r="E87" s="10" t="s">
        <v>15</v>
      </c>
      <c r="F87" s="10" t="s">
        <v>16</v>
      </c>
      <c r="G87" s="10" t="s">
        <v>17</v>
      </c>
      <c r="H87" s="10" t="s">
        <v>18</v>
      </c>
      <c r="I87" s="13">
        <v>59.5</v>
      </c>
      <c r="J87" s="13">
        <v>92</v>
      </c>
      <c r="K87" s="20">
        <f t="shared" si="4"/>
        <v>79</v>
      </c>
      <c r="L87" s="15" t="s">
        <v>140</v>
      </c>
    </row>
    <row r="88" spans="1:12" ht="33" customHeight="1">
      <c r="A88" s="18">
        <v>4</v>
      </c>
      <c r="B88" s="9">
        <v>4</v>
      </c>
      <c r="C88" s="10" t="s">
        <v>143</v>
      </c>
      <c r="D88" s="11">
        <v>1650900062</v>
      </c>
      <c r="E88" s="10" t="s">
        <v>15</v>
      </c>
      <c r="F88" s="10" t="s">
        <v>16</v>
      </c>
      <c r="G88" s="10" t="s">
        <v>17</v>
      </c>
      <c r="H88" s="10" t="s">
        <v>18</v>
      </c>
      <c r="I88" s="13">
        <v>56</v>
      </c>
      <c r="J88" s="13">
        <v>94</v>
      </c>
      <c r="K88" s="21">
        <f t="shared" si="4"/>
        <v>78.8</v>
      </c>
      <c r="L88" s="15" t="s">
        <v>140</v>
      </c>
    </row>
    <row r="89" spans="1:12" ht="33" customHeight="1">
      <c r="A89" s="18">
        <v>5</v>
      </c>
      <c r="B89" s="9">
        <v>1</v>
      </c>
      <c r="C89" s="10" t="s">
        <v>144</v>
      </c>
      <c r="D89" s="10">
        <v>1650110086</v>
      </c>
      <c r="E89" s="10" t="s">
        <v>15</v>
      </c>
      <c r="F89" s="10" t="s">
        <v>22</v>
      </c>
      <c r="G89" s="10" t="s">
        <v>23</v>
      </c>
      <c r="H89" s="10" t="s">
        <v>44</v>
      </c>
      <c r="I89" s="13">
        <v>66.5</v>
      </c>
      <c r="J89" s="13">
        <v>81</v>
      </c>
      <c r="K89" s="13">
        <f t="shared" si="4"/>
        <v>75.2</v>
      </c>
      <c r="L89" s="15" t="s">
        <v>140</v>
      </c>
    </row>
    <row r="90" spans="1:12" ht="33" customHeight="1">
      <c r="A90" s="18">
        <v>6</v>
      </c>
      <c r="B90" s="9">
        <v>1</v>
      </c>
      <c r="C90" s="10" t="s">
        <v>145</v>
      </c>
      <c r="D90" s="10">
        <v>1670213016</v>
      </c>
      <c r="E90" s="10" t="s">
        <v>15</v>
      </c>
      <c r="F90" s="10" t="s">
        <v>55</v>
      </c>
      <c r="G90" s="10" t="s">
        <v>56</v>
      </c>
      <c r="H90" s="10" t="s">
        <v>56</v>
      </c>
      <c r="I90" s="13">
        <v>69.6</v>
      </c>
      <c r="J90" s="13">
        <v>95</v>
      </c>
      <c r="K90" s="13">
        <f t="shared" si="4"/>
        <v>84.84</v>
      </c>
      <c r="L90" s="15" t="s">
        <v>140</v>
      </c>
    </row>
    <row r="91" spans="1:12" ht="33" customHeight="1">
      <c r="A91" s="18">
        <v>7</v>
      </c>
      <c r="B91" s="9">
        <v>2</v>
      </c>
      <c r="C91" s="10" t="s">
        <v>146</v>
      </c>
      <c r="D91" s="10">
        <v>1650210073</v>
      </c>
      <c r="E91" s="10" t="s">
        <v>15</v>
      </c>
      <c r="F91" s="10" t="s">
        <v>55</v>
      </c>
      <c r="G91" s="10" t="s">
        <v>56</v>
      </c>
      <c r="H91" s="10" t="s">
        <v>56</v>
      </c>
      <c r="I91" s="13">
        <v>60.6</v>
      </c>
      <c r="J91" s="13">
        <v>98</v>
      </c>
      <c r="K91" s="13">
        <f t="shared" si="4"/>
        <v>83.03999999999999</v>
      </c>
      <c r="L91" s="15" t="s">
        <v>140</v>
      </c>
    </row>
    <row r="92" spans="1:12" ht="33" customHeight="1">
      <c r="A92" s="18">
        <v>8</v>
      </c>
      <c r="B92" s="9">
        <v>3</v>
      </c>
      <c r="C92" s="10" t="s">
        <v>147</v>
      </c>
      <c r="D92" s="10">
        <v>1650210022</v>
      </c>
      <c r="E92" s="10" t="s">
        <v>15</v>
      </c>
      <c r="F92" s="10" t="s">
        <v>55</v>
      </c>
      <c r="G92" s="10" t="s">
        <v>56</v>
      </c>
      <c r="H92" s="10" t="s">
        <v>56</v>
      </c>
      <c r="I92" s="13">
        <v>70</v>
      </c>
      <c r="J92" s="13">
        <v>91</v>
      </c>
      <c r="K92" s="13">
        <f t="shared" si="4"/>
        <v>82.6</v>
      </c>
      <c r="L92" s="15" t="s">
        <v>140</v>
      </c>
    </row>
    <row r="93" spans="1:12" ht="33" customHeight="1">
      <c r="A93" s="18">
        <v>9</v>
      </c>
      <c r="B93" s="9">
        <v>1</v>
      </c>
      <c r="C93" s="10" t="s">
        <v>148</v>
      </c>
      <c r="D93" s="10">
        <v>1670630002</v>
      </c>
      <c r="E93" s="10" t="s">
        <v>15</v>
      </c>
      <c r="F93" s="10" t="s">
        <v>70</v>
      </c>
      <c r="G93" s="10" t="s">
        <v>71</v>
      </c>
      <c r="H93" s="10" t="s">
        <v>72</v>
      </c>
      <c r="I93" s="13">
        <v>64</v>
      </c>
      <c r="J93" s="13">
        <v>92</v>
      </c>
      <c r="K93" s="13">
        <f t="shared" si="4"/>
        <v>80.8</v>
      </c>
      <c r="L93" s="15" t="s">
        <v>140</v>
      </c>
    </row>
    <row r="94" spans="1:12" ht="33" customHeight="1">
      <c r="A94" s="18">
        <v>10</v>
      </c>
      <c r="B94" s="9">
        <v>2</v>
      </c>
      <c r="C94" s="10" t="s">
        <v>149</v>
      </c>
      <c r="D94" s="10">
        <v>1650640052</v>
      </c>
      <c r="E94" s="10" t="s">
        <v>15</v>
      </c>
      <c r="F94" s="10" t="s">
        <v>70</v>
      </c>
      <c r="G94" s="10" t="s">
        <v>74</v>
      </c>
      <c r="H94" s="10" t="s">
        <v>72</v>
      </c>
      <c r="I94" s="13">
        <v>55</v>
      </c>
      <c r="J94" s="13">
        <v>96</v>
      </c>
      <c r="K94" s="13">
        <f t="shared" si="4"/>
        <v>79.6</v>
      </c>
      <c r="L94" s="15" t="s">
        <v>140</v>
      </c>
    </row>
    <row r="95" spans="1:12" ht="33" customHeight="1">
      <c r="A95" s="18">
        <v>11</v>
      </c>
      <c r="B95" s="9">
        <v>1</v>
      </c>
      <c r="C95" s="10" t="s">
        <v>150</v>
      </c>
      <c r="D95" s="10">
        <v>1651010052</v>
      </c>
      <c r="E95" s="10" t="s">
        <v>15</v>
      </c>
      <c r="F95" s="10" t="s">
        <v>16</v>
      </c>
      <c r="G95" s="10" t="s">
        <v>17</v>
      </c>
      <c r="H95" s="10" t="s">
        <v>93</v>
      </c>
      <c r="I95" s="22">
        <v>82</v>
      </c>
      <c r="J95" s="22">
        <v>80</v>
      </c>
      <c r="K95" s="23">
        <f aca="true" t="shared" si="5" ref="K95:K104">0.4*I95+0.6*J95</f>
        <v>80.80000000000001</v>
      </c>
      <c r="L95" s="15" t="s">
        <v>140</v>
      </c>
    </row>
    <row r="96" spans="1:12" ht="33" customHeight="1">
      <c r="A96" s="18">
        <v>12</v>
      </c>
      <c r="B96" s="9">
        <v>2</v>
      </c>
      <c r="C96" s="10" t="s">
        <v>151</v>
      </c>
      <c r="D96" s="10">
        <v>1650760028</v>
      </c>
      <c r="E96" s="10" t="s">
        <v>15</v>
      </c>
      <c r="F96" s="10" t="s">
        <v>16</v>
      </c>
      <c r="G96" s="10" t="s">
        <v>32</v>
      </c>
      <c r="H96" s="10" t="s">
        <v>93</v>
      </c>
      <c r="I96" s="22">
        <v>77</v>
      </c>
      <c r="J96" s="22">
        <v>83</v>
      </c>
      <c r="K96" s="23">
        <f t="shared" si="5"/>
        <v>80.6</v>
      </c>
      <c r="L96" s="15" t="s">
        <v>140</v>
      </c>
    </row>
    <row r="97" spans="1:12" ht="33" customHeight="1">
      <c r="A97" s="18">
        <v>13</v>
      </c>
      <c r="B97" s="9">
        <v>3</v>
      </c>
      <c r="C97" s="10" t="s">
        <v>152</v>
      </c>
      <c r="D97" s="10">
        <v>1650900072</v>
      </c>
      <c r="E97" s="10" t="s">
        <v>15</v>
      </c>
      <c r="F97" s="10" t="s">
        <v>16</v>
      </c>
      <c r="G97" s="10" t="s">
        <v>17</v>
      </c>
      <c r="H97" s="10" t="s">
        <v>93</v>
      </c>
      <c r="I97" s="22">
        <v>72</v>
      </c>
      <c r="J97" s="22">
        <v>86</v>
      </c>
      <c r="K97" s="23">
        <f t="shared" si="5"/>
        <v>80.4</v>
      </c>
      <c r="L97" s="15" t="s">
        <v>140</v>
      </c>
    </row>
    <row r="98" spans="1:12" ht="33" customHeight="1">
      <c r="A98" s="18">
        <v>14</v>
      </c>
      <c r="B98" s="9">
        <v>4</v>
      </c>
      <c r="C98" s="10" t="s">
        <v>153</v>
      </c>
      <c r="D98" s="10">
        <v>1650900105</v>
      </c>
      <c r="E98" s="10" t="s">
        <v>15</v>
      </c>
      <c r="F98" s="10" t="s">
        <v>16</v>
      </c>
      <c r="G98" s="10" t="s">
        <v>17</v>
      </c>
      <c r="H98" s="10" t="s">
        <v>93</v>
      </c>
      <c r="I98" s="22">
        <v>72</v>
      </c>
      <c r="J98" s="22">
        <v>85</v>
      </c>
      <c r="K98" s="23">
        <f t="shared" si="5"/>
        <v>79.8</v>
      </c>
      <c r="L98" s="15" t="s">
        <v>140</v>
      </c>
    </row>
    <row r="99" spans="1:12" ht="33" customHeight="1">
      <c r="A99" s="18">
        <v>15</v>
      </c>
      <c r="B99" s="9">
        <v>5</v>
      </c>
      <c r="C99" s="10" t="s">
        <v>154</v>
      </c>
      <c r="D99" s="10">
        <v>1650900070</v>
      </c>
      <c r="E99" s="10" t="s">
        <v>15</v>
      </c>
      <c r="F99" s="10" t="s">
        <v>16</v>
      </c>
      <c r="G99" s="10" t="s">
        <v>32</v>
      </c>
      <c r="H99" s="10" t="s">
        <v>93</v>
      </c>
      <c r="I99" s="22">
        <v>61</v>
      </c>
      <c r="J99" s="22">
        <v>91</v>
      </c>
      <c r="K99" s="23">
        <f t="shared" si="5"/>
        <v>79</v>
      </c>
      <c r="L99" s="15" t="s">
        <v>140</v>
      </c>
    </row>
    <row r="100" spans="1:12" ht="33" customHeight="1">
      <c r="A100" s="18">
        <v>16</v>
      </c>
      <c r="B100" s="9">
        <v>6</v>
      </c>
      <c r="C100" s="10" t="s">
        <v>155</v>
      </c>
      <c r="D100" s="10">
        <v>1670921035</v>
      </c>
      <c r="E100" s="10" t="s">
        <v>15</v>
      </c>
      <c r="F100" s="10" t="s">
        <v>16</v>
      </c>
      <c r="G100" s="10" t="s">
        <v>17</v>
      </c>
      <c r="H100" s="10" t="s">
        <v>93</v>
      </c>
      <c r="I100" s="22">
        <v>71</v>
      </c>
      <c r="J100" s="22">
        <v>84</v>
      </c>
      <c r="K100" s="23">
        <f t="shared" si="5"/>
        <v>78.8</v>
      </c>
      <c r="L100" s="15" t="s">
        <v>140</v>
      </c>
    </row>
    <row r="101" spans="1:12" ht="33" customHeight="1">
      <c r="A101" s="18">
        <v>17</v>
      </c>
      <c r="B101" s="9">
        <v>7</v>
      </c>
      <c r="C101" s="10" t="s">
        <v>156</v>
      </c>
      <c r="D101" s="10">
        <v>1670921036</v>
      </c>
      <c r="E101" s="10" t="s">
        <v>38</v>
      </c>
      <c r="F101" s="10" t="s">
        <v>16</v>
      </c>
      <c r="G101" s="10" t="s">
        <v>17</v>
      </c>
      <c r="H101" s="10" t="s">
        <v>93</v>
      </c>
      <c r="I101" s="24">
        <v>66</v>
      </c>
      <c r="J101" s="24">
        <v>87</v>
      </c>
      <c r="K101" s="24">
        <f t="shared" si="5"/>
        <v>78.6</v>
      </c>
      <c r="L101" s="15" t="s">
        <v>140</v>
      </c>
    </row>
    <row r="102" spans="1:12" ht="33" customHeight="1">
      <c r="A102" s="18">
        <v>18</v>
      </c>
      <c r="B102" s="9">
        <v>8</v>
      </c>
      <c r="C102" s="10" t="s">
        <v>157</v>
      </c>
      <c r="D102" s="10">
        <v>1670921010</v>
      </c>
      <c r="E102" s="10" t="s">
        <v>15</v>
      </c>
      <c r="F102" s="10" t="s">
        <v>16</v>
      </c>
      <c r="G102" s="10" t="s">
        <v>17</v>
      </c>
      <c r="H102" s="10" t="s">
        <v>93</v>
      </c>
      <c r="I102" s="22">
        <v>61</v>
      </c>
      <c r="J102" s="22">
        <v>90</v>
      </c>
      <c r="K102" s="23">
        <f t="shared" si="5"/>
        <v>78.4</v>
      </c>
      <c r="L102" s="15" t="s">
        <v>140</v>
      </c>
    </row>
    <row r="103" spans="1:12" ht="33" customHeight="1">
      <c r="A103" s="18">
        <v>19</v>
      </c>
      <c r="B103" s="9">
        <v>1</v>
      </c>
      <c r="C103" s="19" t="s">
        <v>158</v>
      </c>
      <c r="D103" s="19">
        <v>1650820032</v>
      </c>
      <c r="E103" s="19" t="s">
        <v>15</v>
      </c>
      <c r="F103" s="10" t="s">
        <v>122</v>
      </c>
      <c r="G103" s="10" t="s">
        <v>123</v>
      </c>
      <c r="H103" s="10" t="s">
        <v>132</v>
      </c>
      <c r="I103" s="22">
        <v>59</v>
      </c>
      <c r="J103" s="22">
        <v>83</v>
      </c>
      <c r="K103" s="23">
        <f t="shared" si="5"/>
        <v>73.4</v>
      </c>
      <c r="L103" s="15" t="s">
        <v>140</v>
      </c>
    </row>
    <row r="104" spans="1:12" ht="33" customHeight="1">
      <c r="A104" s="18">
        <v>20</v>
      </c>
      <c r="B104" s="9">
        <v>2</v>
      </c>
      <c r="C104" s="10" t="s">
        <v>159</v>
      </c>
      <c r="D104" s="10">
        <v>1650840034</v>
      </c>
      <c r="E104" s="10" t="s">
        <v>15</v>
      </c>
      <c r="F104" s="10" t="s">
        <v>122</v>
      </c>
      <c r="G104" s="10" t="s">
        <v>128</v>
      </c>
      <c r="H104" s="10" t="s">
        <v>136</v>
      </c>
      <c r="I104" s="22">
        <v>71</v>
      </c>
      <c r="J104" s="22">
        <v>87</v>
      </c>
      <c r="K104" s="23">
        <f t="shared" si="5"/>
        <v>80.6</v>
      </c>
      <c r="L104" s="15" t="s">
        <v>140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陈哥</cp:lastModifiedBy>
  <cp:lastPrinted>2016-06-21T10:01:21Z</cp:lastPrinted>
  <dcterms:created xsi:type="dcterms:W3CDTF">2016-06-21T01:26:55Z</dcterms:created>
  <dcterms:modified xsi:type="dcterms:W3CDTF">2019-06-19T05:25:04Z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